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Tsapchuk Valentyn\Bilder Marketing\KUG Tabelle 2025\"/>
    </mc:Choice>
  </mc:AlternateContent>
  <bookViews>
    <workbookView xWindow="0" yWindow="0" windowWidth="7470" windowHeight="2700"/>
  </bookViews>
  <sheets>
    <sheet name="BEISPIEL" sheetId="11" r:id="rId1"/>
    <sheet name="01.2025" sheetId="14" r:id="rId2"/>
    <sheet name="02.2025" sheetId="13" r:id="rId3"/>
    <sheet name="03.2025" sheetId="15" r:id="rId4"/>
    <sheet name="04.2025" sheetId="16" r:id="rId5"/>
    <sheet name="05.2025" sheetId="17" r:id="rId6"/>
    <sheet name="06.2025" sheetId="18" r:id="rId7"/>
    <sheet name="07.2025" sheetId="19" r:id="rId8"/>
    <sheet name="08.2025" sheetId="20" r:id="rId9"/>
    <sheet name="09.2025" sheetId="21" r:id="rId10"/>
    <sheet name="10.2025" sheetId="22" r:id="rId11"/>
    <sheet name="11.2025" sheetId="23" r:id="rId12"/>
    <sheet name="12.2025" sheetId="24" r:id="rId1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1" l="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9" i="24"/>
  <c r="A9" i="24"/>
  <c r="K40" i="24"/>
  <c r="J40" i="24"/>
  <c r="I40" i="24"/>
  <c r="H40" i="24"/>
  <c r="G40" i="24"/>
  <c r="F40" i="24"/>
  <c r="E40" i="24"/>
  <c r="D40" i="24"/>
  <c r="C40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9" i="23"/>
  <c r="K39" i="23"/>
  <c r="J39" i="23"/>
  <c r="I39" i="23"/>
  <c r="H39" i="23"/>
  <c r="G39" i="23"/>
  <c r="F39" i="23"/>
  <c r="E39" i="23"/>
  <c r="D39" i="23"/>
  <c r="C3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9" i="22"/>
  <c r="K40" i="22"/>
  <c r="J40" i="22"/>
  <c r="I40" i="22"/>
  <c r="H40" i="22"/>
  <c r="G40" i="22"/>
  <c r="F40" i="22"/>
  <c r="E40" i="22"/>
  <c r="D40" i="22"/>
  <c r="C40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9" i="21"/>
  <c r="K39" i="21"/>
  <c r="J39" i="21"/>
  <c r="I39" i="21"/>
  <c r="H39" i="21"/>
  <c r="G39" i="21"/>
  <c r="F39" i="21"/>
  <c r="E39" i="21"/>
  <c r="D39" i="21"/>
  <c r="C3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B9" i="20"/>
  <c r="A9" i="20"/>
  <c r="K40" i="20"/>
  <c r="J40" i="20"/>
  <c r="I40" i="20"/>
  <c r="H40" i="20"/>
  <c r="G40" i="20"/>
  <c r="F40" i="20"/>
  <c r="E40" i="20"/>
  <c r="D40" i="20"/>
  <c r="C40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B9" i="19"/>
  <c r="A9" i="19"/>
  <c r="K40" i="19"/>
  <c r="J40" i="19"/>
  <c r="I40" i="19"/>
  <c r="H40" i="19"/>
  <c r="G40" i="19"/>
  <c r="F40" i="19"/>
  <c r="E40" i="19"/>
  <c r="D40" i="19"/>
  <c r="C40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B9" i="18"/>
  <c r="A9" i="18"/>
  <c r="K39" i="18"/>
  <c r="J39" i="18"/>
  <c r="I39" i="18"/>
  <c r="H39" i="18"/>
  <c r="G39" i="18"/>
  <c r="F39" i="18"/>
  <c r="E39" i="18"/>
  <c r="D39" i="18"/>
  <c r="C3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B9" i="17"/>
  <c r="A9" i="17"/>
  <c r="B9" i="16"/>
  <c r="B9" i="15"/>
  <c r="B9" i="13"/>
  <c r="K40" i="17"/>
  <c r="J40" i="17"/>
  <c r="I40" i="17"/>
  <c r="H40" i="17"/>
  <c r="G40" i="17"/>
  <c r="F40" i="17"/>
  <c r="E40" i="17"/>
  <c r="D40" i="17"/>
  <c r="C40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9" i="16"/>
  <c r="K39" i="16"/>
  <c r="J39" i="16"/>
  <c r="I39" i="16"/>
  <c r="H39" i="16"/>
  <c r="G39" i="16"/>
  <c r="F39" i="16"/>
  <c r="E39" i="16"/>
  <c r="D39" i="16"/>
  <c r="C3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A9" i="15"/>
  <c r="K40" i="15"/>
  <c r="J40" i="15"/>
  <c r="I40" i="15"/>
  <c r="H40" i="15"/>
  <c r="G40" i="15"/>
  <c r="F40" i="15"/>
  <c r="E40" i="15"/>
  <c r="D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10" i="13"/>
  <c r="A10" i="13"/>
  <c r="A9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10" i="14"/>
  <c r="C37" i="13"/>
  <c r="K37" i="13"/>
  <c r="K40" i="14"/>
  <c r="J40" i="14"/>
  <c r="I40" i="14"/>
  <c r="H40" i="14"/>
  <c r="G40" i="14"/>
  <c r="F40" i="14"/>
  <c r="E40" i="14"/>
  <c r="D40" i="14"/>
  <c r="C40" i="14"/>
  <c r="J37" i="13"/>
  <c r="I37" i="13"/>
  <c r="H37" i="13"/>
  <c r="G37" i="13"/>
  <c r="F37" i="13"/>
  <c r="E37" i="13"/>
  <c r="D37" i="13"/>
  <c r="L39" i="11"/>
  <c r="K39" i="11"/>
  <c r="J39" i="11"/>
  <c r="I39" i="11"/>
  <c r="H39" i="11"/>
  <c r="G39" i="11"/>
  <c r="F39" i="11"/>
  <c r="E39" i="11"/>
  <c r="D39" i="11"/>
</calcChain>
</file>

<file path=xl/sharedStrings.xml><?xml version="1.0" encoding="utf-8"?>
<sst xmlns="http://schemas.openxmlformats.org/spreadsheetml/2006/main" count="294" uniqueCount="70">
  <si>
    <t>Datum</t>
  </si>
  <si>
    <t>Feiertag</t>
  </si>
  <si>
    <t>Sonstige Stunden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</si>
  <si>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</si>
  <si>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</si>
  <si>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</si>
  <si>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</si>
  <si>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</si>
  <si>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</si>
  <si>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</si>
  <si>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</si>
  <si>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</si>
  <si>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</si>
  <si>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</si>
  <si>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</si>
  <si>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</si>
  <si>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</si>
  <si>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</si>
  <si>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</si>
  <si>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</si>
  <si>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</si>
  <si>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</si>
  <si>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</si>
  <si>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</si>
  <si>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</si>
  <si>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</si>
  <si>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</si>
  <si>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</si>
  <si>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</si>
  <si>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</si>
  <si>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</si>
  <si>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</si>
  <si>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</si>
  <si>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</si>
  <si>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</si>
  <si>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</si>
  <si>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</si>
  <si>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</si>
  <si>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</si>
  <si>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</si>
  <si>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</si>
  <si>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</si>
  <si>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</si>
  <si>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 xml:space="preserve">Kurzarbeit </t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</si>
  <si>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</si>
  <si>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r>
      <t xml:space="preserve">Krank  </t>
    </r>
    <r>
      <rPr>
        <b/>
        <sz val="8"/>
        <rFont val="Adelle Regular"/>
      </rPr>
      <t>(ohne</t>
    </r>
    <r>
      <rPr>
        <sz val="8"/>
        <rFont val="Adelle Regular"/>
      </rPr>
      <t xml:space="preserve"> KUG)</t>
    </r>
  </si>
  <si>
    <t>Mi.</t>
  </si>
  <si>
    <t>Do.</t>
  </si>
  <si>
    <t>Fr.</t>
  </si>
  <si>
    <t>Sa.</t>
  </si>
  <si>
    <t>So.</t>
  </si>
  <si>
    <t>Mo.</t>
  </si>
  <si>
    <t>Di.</t>
  </si>
  <si>
    <t>Sa</t>
  </si>
  <si>
    <t>So</t>
  </si>
  <si>
    <t>Mo</t>
  </si>
  <si>
    <t>BESPIEL Monatsstundennachweis</t>
  </si>
  <si>
    <t>Firma</t>
  </si>
  <si>
    <t>Monatsstundennachweis für Januar 2025</t>
  </si>
  <si>
    <t>Monatsstundennachweis für Februar 2025</t>
  </si>
  <si>
    <t>Monatsstundennachweis für März 2025</t>
  </si>
  <si>
    <t>Monatsstundennachweis für April 2025</t>
  </si>
  <si>
    <t>Monatsstundennachweis für Mai 2025</t>
  </si>
  <si>
    <t>Monatsstundennachweis für Juni 2025</t>
  </si>
  <si>
    <t>Monatsstundennachweis für Juli 2025</t>
  </si>
  <si>
    <t>Monatsstundennachweis für August 2025</t>
  </si>
  <si>
    <t>Monatsstundennachweis für September 2025</t>
  </si>
  <si>
    <t>Monatsstundennachweis für Oktober 2025</t>
  </si>
  <si>
    <t>Monatsstundennachweis für November 2025</t>
  </si>
  <si>
    <t>Monatsstundennachweis für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</si>
</sst>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6" formatCode="d/"/>
    <numFmt numFmtId="168" formatCode="ddd"/>
  </numFmts>
  <fonts count="21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</font>
    <font>
      <sz val="6"/>
      <color rgb="FF9C6500"/>
      <name val="Adelle Regula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17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/>
    <xf numFmtId="0" fontId="10" fillId="0" borderId="13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9" fillId="0" borderId="0" xfId="0" applyFont="1"/>
    <xf numFmtId="0" fontId="9" fillId="3" borderId="18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3" borderId="16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1" fillId="3" borderId="2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5" borderId="15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textRotation="90"/>
    </xf>
    <xf numFmtId="0" fontId="17" fillId="7" borderId="34" xfId="8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6" fillId="6" borderId="26" xfId="7" applyBorder="1" applyAlignment="1">
      <alignment horizontal="center" vertical="center"/>
    </xf>
    <xf numFmtId="0" fontId="18" fillId="8" borderId="1" xfId="9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8" fillId="8" borderId="15" xfId="9" applyBorder="1" applyAlignment="1">
      <alignment horizontal="center" vertical="center"/>
    </xf>
    <xf numFmtId="0" fontId="17" fillId="7" borderId="40" xfId="8" applyBorder="1" applyAlignment="1">
      <alignment horizontal="center" vertical="center"/>
    </xf>
    <xf numFmtId="0" fontId="17" fillId="7" borderId="15" xfId="8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6" fillId="6" borderId="29" xfId="7" applyBorder="1" applyAlignment="1">
      <alignment horizontal="center" vertical="center"/>
    </xf>
    <xf numFmtId="0" fontId="16" fillId="6" borderId="15" xfId="7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7" fillId="7" borderId="31" xfId="8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0" borderId="22" xfId="0" applyFont="1" applyBorder="1"/>
    <xf numFmtId="166" fontId="9" fillId="3" borderId="18" xfId="0" applyNumberFormat="1" applyFont="1" applyFill="1" applyBorder="1" applyAlignment="1">
      <alignment horizontal="center" vertical="center"/>
    </xf>
    <xf numFmtId="168" fontId="6" fillId="9" borderId="31" xfId="0" applyNumberFormat="1" applyFont="1" applyFill="1" applyBorder="1" applyAlignment="1">
      <alignment horizontal="center" vertical="center"/>
    </xf>
    <xf numFmtId="168" fontId="6" fillId="3" borderId="31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8" fillId="8" borderId="12" xfId="9" applyBorder="1" applyAlignment="1">
      <alignment horizontal="center" vertical="center"/>
    </xf>
    <xf numFmtId="0" fontId="18" fillId="8" borderId="26" xfId="9" applyBorder="1" applyAlignment="1">
      <alignment horizontal="center" vertical="center"/>
    </xf>
    <xf numFmtId="0" fontId="18" fillId="8" borderId="10" xfId="9" applyBorder="1" applyAlignment="1">
      <alignment horizontal="center" vertical="center"/>
    </xf>
    <xf numFmtId="168" fontId="20" fillId="8" borderId="31" xfId="9" applyNumberFormat="1" applyFont="1" applyBorder="1" applyAlignment="1">
      <alignment horizontal="center" vertical="center"/>
    </xf>
    <xf numFmtId="0" fontId="0" fillId="0" borderId="0" xfId="0" applyAlignment="1"/>
  </cellXfs>
  <cellStyles count="10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9" builtinId="28"/>
    <cellStyle name="Schlecht" xfId="8" builtinId="27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1905</xdr:rowOff>
    </xdr:from>
    <xdr:to>
      <xdr:col>12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57675" y="1166812"/>
          <a:ext cx="987295" cy="91759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19765</xdr:rowOff>
    </xdr:from>
    <xdr:to>
      <xdr:col>11</xdr:col>
      <xdr:colOff>1006345</xdr:colOff>
      <xdr:row>7</xdr:row>
      <xdr:rowOff>875110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57675" y="1168718"/>
          <a:ext cx="987295" cy="85534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17859</xdr:rowOff>
    </xdr:from>
    <xdr:to>
      <xdr:col>11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70384"/>
          <a:ext cx="987295" cy="91640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tabSelected="1" showRuler="0" zoomScale="160" zoomScaleNormal="160" zoomScalePageLayoutView="160" workbookViewId="0">
      <selection activeCell="P7" sqref="P7"/>
    </sheetView>
  </sheetViews>
  <sheetFormatPr baseColWidth="10" defaultColWidth="10.85546875" defaultRowHeight="12.75"/>
  <cols>
    <col min="1" max="1" width="2.42578125" style="1" customWidth="1"/>
    <col min="2" max="2" width="6.42578125" style="25" customWidth="1"/>
    <col min="3" max="3" width="6.42578125" style="1" customWidth="1"/>
    <col min="4" max="11" width="5.28515625" style="1" customWidth="1"/>
    <col min="12" max="12" width="7.28515625" style="1" customWidth="1"/>
    <col min="13" max="13" width="11.42578125" style="1" customWidth="1"/>
    <col min="14" max="16384" width="10.85546875" style="1"/>
  </cols>
  <sheetData>
    <row r="2" spans="2:14">
      <c r="B2" s="49" t="s">
        <v>56</v>
      </c>
      <c r="C2" s="50"/>
      <c r="D2" s="50"/>
      <c r="E2" s="50"/>
      <c r="F2" s="50"/>
      <c r="H2" s="72"/>
      <c r="I2" s="72"/>
      <c r="J2" s="72"/>
      <c r="K2" s="72"/>
      <c r="M2" s="17" t="s">
        <v>57</v>
      </c>
    </row>
    <row r="3" spans="2:14" ht="14.1" customHeight="1">
      <c r="I3" s="2"/>
      <c r="J3" s="2"/>
      <c r="M3" s="69"/>
    </row>
    <row r="4" spans="2:14">
      <c r="B4" s="73"/>
      <c r="C4" s="74"/>
      <c r="D4" s="74"/>
      <c r="E4" s="74"/>
      <c r="F4" s="74"/>
      <c r="G4" s="74"/>
      <c r="H4" s="74"/>
      <c r="I4" s="74"/>
      <c r="J4" s="74"/>
      <c r="K4" s="75"/>
      <c r="L4" s="16"/>
      <c r="M4" s="70"/>
      <c r="N4" s="3"/>
    </row>
    <row r="5" spans="2:14">
      <c r="B5" s="76"/>
      <c r="C5" s="77"/>
      <c r="D5" s="77"/>
      <c r="E5" s="77"/>
      <c r="F5" s="77"/>
      <c r="G5" s="77"/>
      <c r="H5" s="77"/>
      <c r="I5" s="77"/>
      <c r="J5" s="77"/>
      <c r="K5" s="78"/>
      <c r="L5" s="16"/>
      <c r="M5" s="70"/>
      <c r="N5" s="3"/>
    </row>
    <row r="6" spans="2:14">
      <c r="B6" s="79" t="s">
        <v>36</v>
      </c>
      <c r="C6" s="79"/>
      <c r="D6" s="79"/>
      <c r="E6" s="79"/>
      <c r="F6" s="79"/>
      <c r="G6" s="79"/>
      <c r="H6" s="79"/>
      <c r="I6" s="79"/>
      <c r="J6" s="79"/>
      <c r="K6" s="79"/>
      <c r="L6" s="16"/>
      <c r="M6" s="71"/>
      <c r="N6" s="3"/>
    </row>
    <row r="7" spans="2:14" ht="13.5" thickBot="1">
      <c r="K7" s="3"/>
    </row>
    <row r="8" spans="2:14" ht="73.5" customHeight="1">
      <c r="B8" s="30" t="s">
        <v>0</v>
      </c>
      <c r="C8" s="33" t="s">
        <v>39</v>
      </c>
      <c r="D8" s="37" t="s">
        <v>40</v>
      </c>
      <c r="E8" s="31" t="s">
        <v>41</v>
      </c>
      <c r="F8" s="31" t="s">
        <v>42</v>
      </c>
      <c r="G8" s="52" t="s">
        <v>1</v>
      </c>
      <c r="H8" s="31" t="s">
        <v>2</v>
      </c>
      <c r="I8" s="31" t="s">
        <v>45</v>
      </c>
      <c r="J8" s="31" t="s">
        <v>44</v>
      </c>
      <c r="K8" s="33" t="s">
        <v>43</v>
      </c>
      <c r="L8" s="47" t="s">
        <v>3</v>
      </c>
      <c r="M8" s="4"/>
    </row>
    <row r="9" spans="2:14" ht="15" customHeight="1">
      <c r="B9" s="26" t="s">
        <v>6</v>
      </c>
      <c r="C9" s="46" t="s">
        <v>50</v>
      </c>
      <c r="D9" s="38"/>
      <c r="E9" s="32"/>
      <c r="F9" s="20"/>
      <c r="G9" s="20"/>
      <c r="H9" s="20"/>
      <c r="I9" s="20"/>
      <c r="J9" s="21"/>
      <c r="K9" s="39"/>
      <c r="L9" s="55"/>
      <c r="M9" s="41"/>
    </row>
    <row r="10" spans="2:14" ht="15" customHeight="1">
      <c r="B10" s="26" t="s">
        <v>7</v>
      </c>
      <c r="C10" s="43" t="s">
        <v>51</v>
      </c>
      <c r="D10" s="13">
        <v>8</v>
      </c>
      <c r="E10" s="56">
        <v>6</v>
      </c>
      <c r="F10" s="14"/>
      <c r="G10" s="14"/>
      <c r="H10" s="14"/>
      <c r="I10" s="14"/>
      <c r="J10" s="15"/>
      <c r="K10" s="53">
        <v>2</v>
      </c>
      <c r="L10" s="48"/>
      <c r="M10" s="41"/>
    </row>
    <row r="11" spans="2:14" ht="15" customHeight="1">
      <c r="B11" s="26" t="s">
        <v>8</v>
      </c>
      <c r="C11" s="43" t="s">
        <v>52</v>
      </c>
      <c r="D11" s="13">
        <v>8</v>
      </c>
      <c r="E11" s="56">
        <v>6</v>
      </c>
      <c r="F11" s="14"/>
      <c r="G11" s="14"/>
      <c r="H11" s="14"/>
      <c r="I11" s="14"/>
      <c r="J11" s="15"/>
      <c r="K11" s="53">
        <v>2</v>
      </c>
      <c r="L11" s="48"/>
      <c r="M11" s="41"/>
    </row>
    <row r="12" spans="2:14" ht="15" customHeight="1">
      <c r="B12" s="26" t="s">
        <v>11</v>
      </c>
      <c r="C12" s="43" t="s">
        <v>46</v>
      </c>
      <c r="D12" s="13">
        <v>8</v>
      </c>
      <c r="E12" s="56">
        <v>6</v>
      </c>
      <c r="F12" s="14"/>
      <c r="G12" s="14"/>
      <c r="H12" s="14"/>
      <c r="I12" s="14"/>
      <c r="J12" s="84"/>
      <c r="K12" s="82">
        <v>2</v>
      </c>
      <c r="L12" s="48"/>
      <c r="M12" s="41"/>
    </row>
    <row r="13" spans="2:14" ht="15" customHeight="1">
      <c r="B13" s="26" t="s">
        <v>9</v>
      </c>
      <c r="C13" s="43" t="s">
        <v>47</v>
      </c>
      <c r="D13" s="13">
        <v>8</v>
      </c>
      <c r="E13" s="14"/>
      <c r="F13" s="14"/>
      <c r="G13" s="57">
        <v>8</v>
      </c>
      <c r="H13" s="14"/>
      <c r="I13" s="14"/>
      <c r="J13" s="84"/>
      <c r="K13" s="83"/>
      <c r="L13" s="48"/>
      <c r="M13" s="41"/>
    </row>
    <row r="14" spans="2:14" ht="15" customHeight="1">
      <c r="B14" s="26" t="s">
        <v>10</v>
      </c>
      <c r="C14" s="43" t="s">
        <v>48</v>
      </c>
      <c r="D14" s="13">
        <v>8</v>
      </c>
      <c r="E14" s="56">
        <v>6</v>
      </c>
      <c r="F14" s="34"/>
      <c r="G14" s="34"/>
      <c r="H14" s="34"/>
      <c r="I14" s="34"/>
      <c r="J14" s="84"/>
      <c r="K14" s="82">
        <v>2</v>
      </c>
      <c r="L14" s="48"/>
      <c r="M14" s="41"/>
    </row>
    <row r="15" spans="2:14" ht="15" customHeight="1">
      <c r="B15" s="26" t="s">
        <v>12</v>
      </c>
      <c r="C15" s="45" t="s">
        <v>49</v>
      </c>
      <c r="D15" s="38"/>
      <c r="E15" s="35"/>
      <c r="F15" s="19"/>
      <c r="G15" s="19"/>
      <c r="H15" s="19"/>
      <c r="I15" s="19"/>
      <c r="J15" s="19"/>
      <c r="K15" s="39"/>
      <c r="L15" s="48"/>
      <c r="M15" s="41"/>
    </row>
    <row r="16" spans="2:14" ht="15" customHeight="1">
      <c r="B16" s="26" t="s">
        <v>13</v>
      </c>
      <c r="C16" s="45" t="s">
        <v>50</v>
      </c>
      <c r="D16" s="38"/>
      <c r="E16" s="35"/>
      <c r="F16" s="19"/>
      <c r="G16" s="19"/>
      <c r="H16" s="19"/>
      <c r="I16" s="19"/>
      <c r="J16" s="19"/>
      <c r="K16" s="39"/>
      <c r="L16" s="48"/>
      <c r="M16" s="41"/>
    </row>
    <row r="17" spans="2:13" ht="15" customHeight="1">
      <c r="B17" s="26" t="s">
        <v>14</v>
      </c>
      <c r="C17" s="44" t="s">
        <v>51</v>
      </c>
      <c r="D17" s="13">
        <v>8</v>
      </c>
      <c r="E17" s="56">
        <v>6</v>
      </c>
      <c r="F17" s="34"/>
      <c r="G17" s="34"/>
      <c r="H17" s="34"/>
      <c r="I17" s="34"/>
      <c r="J17" s="34"/>
      <c r="K17" s="53">
        <v>2</v>
      </c>
      <c r="L17" s="48"/>
      <c r="M17" s="41"/>
    </row>
    <row r="18" spans="2:13" ht="15" customHeight="1">
      <c r="B18" s="26" t="s">
        <v>15</v>
      </c>
      <c r="C18" s="44" t="s">
        <v>52</v>
      </c>
      <c r="D18" s="13">
        <v>8</v>
      </c>
      <c r="E18" s="56">
        <v>6</v>
      </c>
      <c r="F18" s="14"/>
      <c r="G18" s="14"/>
      <c r="H18" s="14"/>
      <c r="I18" s="14"/>
      <c r="J18" s="15"/>
      <c r="K18" s="53">
        <v>2</v>
      </c>
      <c r="L18" s="48"/>
      <c r="M18" s="41"/>
    </row>
    <row r="19" spans="2:13" ht="15" customHeight="1">
      <c r="B19" s="26" t="s">
        <v>16</v>
      </c>
      <c r="C19" s="43" t="s">
        <v>46</v>
      </c>
      <c r="D19" s="13">
        <v>8</v>
      </c>
      <c r="E19" s="56">
        <v>6</v>
      </c>
      <c r="F19" s="14"/>
      <c r="G19" s="14"/>
      <c r="H19" s="14"/>
      <c r="I19" s="14"/>
      <c r="J19" s="15"/>
      <c r="K19" s="53">
        <v>2</v>
      </c>
      <c r="L19" s="48"/>
      <c r="M19" s="41"/>
    </row>
    <row r="20" spans="2:13" ht="15" customHeight="1">
      <c r="B20" s="26" t="s">
        <v>17</v>
      </c>
      <c r="C20" s="44" t="s">
        <v>47</v>
      </c>
      <c r="D20" s="13">
        <v>8</v>
      </c>
      <c r="E20" s="56">
        <v>6</v>
      </c>
      <c r="F20" s="14"/>
      <c r="G20" s="14"/>
      <c r="H20" s="14"/>
      <c r="I20" s="14"/>
      <c r="J20" s="15"/>
      <c r="K20" s="53">
        <v>2</v>
      </c>
      <c r="L20" s="48"/>
      <c r="M20" s="41"/>
    </row>
    <row r="21" spans="2:13" ht="15" customHeight="1">
      <c r="B21" s="26" t="s">
        <v>18</v>
      </c>
      <c r="C21" s="43" t="s">
        <v>48</v>
      </c>
      <c r="D21" s="13">
        <v>8</v>
      </c>
      <c r="E21" s="56">
        <v>6</v>
      </c>
      <c r="F21" s="14"/>
      <c r="G21" s="14"/>
      <c r="H21" s="14"/>
      <c r="I21" s="14"/>
      <c r="J21" s="15"/>
      <c r="K21" s="53">
        <v>2</v>
      </c>
      <c r="L21" s="48"/>
      <c r="M21" s="41"/>
    </row>
    <row r="22" spans="2:13" ht="15" customHeight="1">
      <c r="B22" s="26" t="s">
        <v>19</v>
      </c>
      <c r="C22" s="45" t="s">
        <v>49</v>
      </c>
      <c r="D22" s="38"/>
      <c r="E22" s="35"/>
      <c r="F22" s="19"/>
      <c r="G22" s="19"/>
      <c r="H22" s="19"/>
      <c r="I22" s="19"/>
      <c r="J22" s="19"/>
      <c r="K22" s="39"/>
      <c r="L22" s="48"/>
      <c r="M22" s="41"/>
    </row>
    <row r="23" spans="2:13" ht="15" customHeight="1">
      <c r="B23" s="26" t="s">
        <v>20</v>
      </c>
      <c r="C23" s="45" t="s">
        <v>50</v>
      </c>
      <c r="D23" s="38"/>
      <c r="E23" s="35"/>
      <c r="F23" s="19"/>
      <c r="G23" s="19"/>
      <c r="H23" s="19"/>
      <c r="I23" s="19"/>
      <c r="J23" s="19"/>
      <c r="K23" s="39"/>
      <c r="L23" s="48"/>
      <c r="M23" s="41"/>
    </row>
    <row r="24" spans="2:13" ht="15" customHeight="1">
      <c r="B24" s="26" t="s">
        <v>21</v>
      </c>
      <c r="C24" s="44" t="s">
        <v>51</v>
      </c>
      <c r="D24" s="13">
        <v>8</v>
      </c>
      <c r="E24" s="56">
        <v>6</v>
      </c>
      <c r="F24" s="14"/>
      <c r="G24" s="14"/>
      <c r="H24" s="14"/>
      <c r="I24" s="14"/>
      <c r="J24" s="15"/>
      <c r="K24" s="53">
        <v>2</v>
      </c>
      <c r="L24" s="48"/>
      <c r="M24" s="41"/>
    </row>
    <row r="25" spans="2:13" ht="15" customHeight="1">
      <c r="B25" s="26" t="s">
        <v>22</v>
      </c>
      <c r="C25" s="43" t="s">
        <v>52</v>
      </c>
      <c r="D25" s="13">
        <v>8</v>
      </c>
      <c r="E25" s="56">
        <v>6</v>
      </c>
      <c r="F25" s="14"/>
      <c r="G25" s="14"/>
      <c r="H25" s="14"/>
      <c r="I25" s="14"/>
      <c r="J25" s="15"/>
      <c r="K25" s="53">
        <v>2</v>
      </c>
      <c r="L25" s="48"/>
      <c r="M25" s="41"/>
    </row>
    <row r="26" spans="2:13" ht="15" customHeight="1">
      <c r="B26" s="26" t="s">
        <v>23</v>
      </c>
      <c r="C26" s="44" t="s">
        <v>46</v>
      </c>
      <c r="D26" s="13">
        <v>8</v>
      </c>
      <c r="E26" s="56">
        <v>6</v>
      </c>
      <c r="F26" s="14"/>
      <c r="G26" s="14"/>
      <c r="H26" s="14"/>
      <c r="I26" s="14"/>
      <c r="J26" s="15"/>
      <c r="K26" s="53">
        <v>2</v>
      </c>
      <c r="L26" s="48"/>
      <c r="M26" s="41"/>
    </row>
    <row r="27" spans="2:13" ht="15" customHeight="1">
      <c r="B27" s="26" t="s">
        <v>24</v>
      </c>
      <c r="C27" s="43" t="s">
        <v>47</v>
      </c>
      <c r="D27" s="13">
        <v>8</v>
      </c>
      <c r="E27" s="56">
        <v>6</v>
      </c>
      <c r="F27" s="14"/>
      <c r="G27" s="14"/>
      <c r="H27" s="14"/>
      <c r="I27" s="14"/>
      <c r="J27" s="15"/>
      <c r="K27" s="53">
        <v>2</v>
      </c>
      <c r="L27" s="48"/>
      <c r="M27" s="41"/>
    </row>
    <row r="28" spans="2:13" ht="15" customHeight="1">
      <c r="B28" s="26" t="s">
        <v>25</v>
      </c>
      <c r="C28" s="44" t="s">
        <v>48</v>
      </c>
      <c r="D28" s="13">
        <v>8</v>
      </c>
      <c r="E28" s="56">
        <v>6</v>
      </c>
      <c r="F28" s="14"/>
      <c r="G28" s="14"/>
      <c r="H28" s="14"/>
      <c r="I28" s="14"/>
      <c r="J28" s="15"/>
      <c r="K28" s="53">
        <v>2</v>
      </c>
      <c r="L28" s="48"/>
      <c r="M28" s="41"/>
    </row>
    <row r="29" spans="2:13" ht="15" customHeight="1">
      <c r="B29" s="26" t="s">
        <v>26</v>
      </c>
      <c r="C29" s="45" t="s">
        <v>49</v>
      </c>
      <c r="D29" s="38"/>
      <c r="E29" s="35"/>
      <c r="F29" s="19"/>
      <c r="G29" s="19"/>
      <c r="H29" s="19"/>
      <c r="I29" s="19"/>
      <c r="J29" s="19"/>
      <c r="K29" s="40"/>
      <c r="L29" s="48"/>
      <c r="M29" s="41"/>
    </row>
    <row r="30" spans="2:13" ht="15" customHeight="1">
      <c r="B30" s="26" t="s">
        <v>27</v>
      </c>
      <c r="C30" s="45" t="s">
        <v>50</v>
      </c>
      <c r="D30" s="38"/>
      <c r="E30" s="35"/>
      <c r="F30" s="19"/>
      <c r="G30" s="19"/>
      <c r="H30" s="19"/>
      <c r="I30" s="19"/>
      <c r="J30" s="19"/>
      <c r="K30" s="40"/>
      <c r="L30" s="48"/>
      <c r="M30" s="41"/>
    </row>
    <row r="31" spans="2:13" ht="15" customHeight="1">
      <c r="B31" s="26" t="s">
        <v>28</v>
      </c>
      <c r="C31" s="43" t="s">
        <v>51</v>
      </c>
      <c r="D31" s="13">
        <v>8</v>
      </c>
      <c r="E31" s="56">
        <v>6</v>
      </c>
      <c r="F31" s="14"/>
      <c r="G31" s="14"/>
      <c r="H31" s="14"/>
      <c r="I31" s="14"/>
      <c r="J31" s="15"/>
      <c r="K31" s="53">
        <v>2</v>
      </c>
      <c r="L31" s="48"/>
      <c r="M31" s="41"/>
    </row>
    <row r="32" spans="2:13" ht="15" customHeight="1">
      <c r="B32" s="26" t="s">
        <v>29</v>
      </c>
      <c r="C32" s="44" t="s">
        <v>52</v>
      </c>
      <c r="D32" s="13">
        <v>8</v>
      </c>
      <c r="E32" s="56">
        <v>6</v>
      </c>
      <c r="F32" s="14"/>
      <c r="G32" s="14"/>
      <c r="H32" s="14"/>
      <c r="I32" s="14"/>
      <c r="J32" s="15"/>
      <c r="K32" s="53">
        <v>2</v>
      </c>
      <c r="L32" s="48"/>
      <c r="M32" s="41"/>
    </row>
    <row r="33" spans="2:14" ht="15" customHeight="1">
      <c r="B33" s="26" t="s">
        <v>30</v>
      </c>
      <c r="C33" s="43" t="s">
        <v>46</v>
      </c>
      <c r="D33" s="13">
        <v>8</v>
      </c>
      <c r="E33" s="56">
        <v>6</v>
      </c>
      <c r="F33" s="14"/>
      <c r="G33" s="14"/>
      <c r="H33" s="14"/>
      <c r="I33" s="14"/>
      <c r="J33" s="15"/>
      <c r="K33" s="53">
        <v>2</v>
      </c>
      <c r="L33" s="48"/>
      <c r="M33" s="41"/>
    </row>
    <row r="34" spans="2:14" ht="15" customHeight="1">
      <c r="B34" s="26" t="s">
        <v>31</v>
      </c>
      <c r="C34" s="43" t="s">
        <v>47</v>
      </c>
      <c r="D34" s="13">
        <v>8</v>
      </c>
      <c r="E34" s="56">
        <v>6</v>
      </c>
      <c r="F34" s="14"/>
      <c r="G34" s="14"/>
      <c r="H34" s="14"/>
      <c r="I34" s="14"/>
      <c r="J34" s="15"/>
      <c r="K34" s="53">
        <v>2</v>
      </c>
      <c r="L34" s="48"/>
      <c r="M34" s="41"/>
    </row>
    <row r="35" spans="2:14" ht="15" customHeight="1">
      <c r="B35" s="26" t="s">
        <v>32</v>
      </c>
      <c r="C35" s="43" t="s">
        <v>48</v>
      </c>
      <c r="D35" s="13">
        <v>8</v>
      </c>
      <c r="E35" s="56">
        <v>6</v>
      </c>
      <c r="F35" s="14"/>
      <c r="G35" s="14"/>
      <c r="H35" s="14"/>
      <c r="I35" s="14"/>
      <c r="J35" s="15"/>
      <c r="K35" s="53">
        <v>2</v>
      </c>
      <c r="L35" s="48"/>
      <c r="M35" s="41"/>
    </row>
    <row r="36" spans="2:14" ht="15" customHeight="1">
      <c r="B36" s="26" t="s">
        <v>33</v>
      </c>
      <c r="C36" s="46" t="s">
        <v>53</v>
      </c>
      <c r="D36" s="38"/>
      <c r="E36" s="32"/>
      <c r="F36" s="20"/>
      <c r="G36" s="20"/>
      <c r="H36" s="20"/>
      <c r="I36" s="20"/>
      <c r="J36" s="21"/>
      <c r="K36" s="39"/>
      <c r="L36" s="48"/>
      <c r="M36" s="41"/>
    </row>
    <row r="37" spans="2:14" ht="15" customHeight="1">
      <c r="B37" s="26" t="s">
        <v>34</v>
      </c>
      <c r="C37" s="46" t="s">
        <v>54</v>
      </c>
      <c r="D37" s="38"/>
      <c r="E37" s="32"/>
      <c r="F37" s="20"/>
      <c r="G37" s="20"/>
      <c r="H37" s="20"/>
      <c r="I37" s="20"/>
      <c r="J37" s="21"/>
      <c r="K37" s="39"/>
      <c r="L37" s="48"/>
      <c r="M37" s="41"/>
    </row>
    <row r="38" spans="2:14" ht="15" customHeight="1" thickBot="1">
      <c r="B38" s="26" t="s">
        <v>35</v>
      </c>
      <c r="C38" s="43" t="s">
        <v>55</v>
      </c>
      <c r="D38" s="13">
        <v>8</v>
      </c>
      <c r="E38" s="65">
        <v>6</v>
      </c>
      <c r="F38" s="14"/>
      <c r="G38" s="60"/>
      <c r="H38" s="14"/>
      <c r="I38" s="14"/>
      <c r="J38" s="15"/>
      <c r="K38" s="62">
        <v>2</v>
      </c>
      <c r="L38" s="19"/>
      <c r="M38" s="41"/>
    </row>
    <row r="39" spans="2:14" s="5" customFormat="1" ht="15" customHeight="1" thickBot="1">
      <c r="B39" s="80" t="s">
        <v>3</v>
      </c>
      <c r="C39" s="81"/>
      <c r="D39" s="51">
        <f t="shared" ref="D39:K39" si="0">SUM(D9:D38)</f>
        <v>168</v>
      </c>
      <c r="E39" s="66">
        <f t="shared" si="0"/>
        <v>120</v>
      </c>
      <c r="F39" s="64">
        <f t="shared" si="0"/>
        <v>0</v>
      </c>
      <c r="G39" s="61">
        <f t="shared" si="0"/>
        <v>8</v>
      </c>
      <c r="H39" s="36">
        <f t="shared" si="0"/>
        <v>0</v>
      </c>
      <c r="I39" s="22">
        <f t="shared" si="0"/>
        <v>0</v>
      </c>
      <c r="J39" s="23">
        <f t="shared" si="0"/>
        <v>0</v>
      </c>
      <c r="K39" s="63">
        <f t="shared" si="0"/>
        <v>40</v>
      </c>
      <c r="L39" s="54">
        <f>SUM(E9:E38)+SUM(F9:F38)+SUM(G9:G38)+SUM(K9:K38)</f>
        <v>168</v>
      </c>
      <c r="M39" s="18"/>
    </row>
    <row r="40" spans="2:14">
      <c r="B40" s="27"/>
      <c r="C40" s="12"/>
      <c r="M40" s="6"/>
    </row>
    <row r="41" spans="2:14">
      <c r="B41" s="27" t="s">
        <v>4</v>
      </c>
      <c r="M41" s="6"/>
    </row>
    <row r="42" spans="2:14">
      <c r="B42" s="27"/>
      <c r="M42" s="6"/>
    </row>
    <row r="43" spans="2:14">
      <c r="B43" s="28"/>
      <c r="C43" s="7"/>
      <c r="D43" s="7"/>
      <c r="E43" s="7"/>
      <c r="F43" s="7"/>
      <c r="G43" s="7"/>
      <c r="H43" s="7"/>
      <c r="I43" s="7"/>
      <c r="K43" s="7"/>
      <c r="L43" s="7"/>
      <c r="M43" s="8"/>
    </row>
    <row r="44" spans="2:14" ht="13.5" thickBot="1">
      <c r="B44" s="29"/>
      <c r="C44" s="9"/>
      <c r="D44" s="9"/>
      <c r="E44" s="9"/>
      <c r="F44" s="10" t="s">
        <v>5</v>
      </c>
      <c r="G44" s="9"/>
      <c r="H44" s="9"/>
      <c r="I44" s="9"/>
      <c r="J44" s="9"/>
      <c r="K44" s="9"/>
      <c r="L44" s="67" t="s">
        <v>38</v>
      </c>
      <c r="M44" s="68"/>
    </row>
    <row r="45" spans="2:14" ht="6.75" customHeight="1">
      <c r="F45" s="2"/>
      <c r="M45" s="11"/>
    </row>
    <row r="46" spans="2:14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3:14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</sheetData>
  <mergeCells count="6">
    <mergeCell ref="L44:M44"/>
    <mergeCell ref="M3:M6"/>
    <mergeCell ref="H2:K2"/>
    <mergeCell ref="B4:K5"/>
    <mergeCell ref="B6:K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66</v>
      </c>
      <c r="G2" s="107"/>
      <c r="H2" s="107"/>
      <c r="I2" s="107"/>
      <c r="J2" s="107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'08.2025'!A39+1</f>
        <v>45901</v>
      </c>
      <c r="B9" s="99">
        <f>'08.2025'!B39+1</f>
        <v>45901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45902</v>
      </c>
      <c r="B10" s="99">
        <f>B9+1</f>
        <v>45902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8" si="0">A10+1</f>
        <v>45903</v>
      </c>
      <c r="B11" s="99">
        <f t="shared" si="0"/>
        <v>45903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45904</v>
      </c>
      <c r="B12" s="99">
        <f t="shared" si="0"/>
        <v>45904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45905</v>
      </c>
      <c r="B13" s="99">
        <f t="shared" si="0"/>
        <v>45905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45906</v>
      </c>
      <c r="B14" s="100">
        <f t="shared" si="0"/>
        <v>45906</v>
      </c>
      <c r="C14" s="38"/>
      <c r="D14" s="35"/>
      <c r="E14" s="19"/>
      <c r="F14" s="19"/>
      <c r="G14" s="19"/>
      <c r="H14" s="19"/>
      <c r="I14" s="40"/>
      <c r="J14" s="21"/>
      <c r="K14" s="96"/>
      <c r="L14" s="41"/>
    </row>
    <row r="15" spans="1:13" ht="15" customHeight="1">
      <c r="A15" s="98">
        <f t="shared" si="0"/>
        <v>45907</v>
      </c>
      <c r="B15" s="100">
        <f t="shared" si="0"/>
        <v>45907</v>
      </c>
      <c r="C15" s="38"/>
      <c r="D15" s="35"/>
      <c r="E15" s="19"/>
      <c r="F15" s="19"/>
      <c r="G15" s="19"/>
      <c r="H15" s="19"/>
      <c r="I15" s="40"/>
      <c r="J15" s="21"/>
      <c r="K15" s="96"/>
      <c r="L15" s="41"/>
    </row>
    <row r="16" spans="1:13" ht="15" customHeight="1">
      <c r="A16" s="98">
        <f t="shared" si="0"/>
        <v>45908</v>
      </c>
      <c r="B16" s="99">
        <f t="shared" si="0"/>
        <v>45908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45909</v>
      </c>
      <c r="B17" s="99">
        <f t="shared" si="0"/>
        <v>45909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45910</v>
      </c>
      <c r="B18" s="99">
        <f t="shared" si="0"/>
        <v>45910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45911</v>
      </c>
      <c r="B19" s="99">
        <f t="shared" si="0"/>
        <v>45911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45912</v>
      </c>
      <c r="B20" s="99">
        <f t="shared" si="0"/>
        <v>45912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45913</v>
      </c>
      <c r="B21" s="100">
        <f t="shared" si="0"/>
        <v>45913</v>
      </c>
      <c r="C21" s="38"/>
      <c r="D21" s="35"/>
      <c r="E21" s="19"/>
      <c r="F21" s="19"/>
      <c r="G21" s="19"/>
      <c r="H21" s="19"/>
      <c r="I21" s="40"/>
      <c r="J21" s="21"/>
      <c r="K21" s="96"/>
      <c r="L21" s="41"/>
    </row>
    <row r="22" spans="1:12" ht="15" customHeight="1">
      <c r="A22" s="98">
        <f t="shared" si="0"/>
        <v>45914</v>
      </c>
      <c r="B22" s="100">
        <f t="shared" si="0"/>
        <v>45914</v>
      </c>
      <c r="C22" s="38"/>
      <c r="D22" s="35"/>
      <c r="E22" s="19"/>
      <c r="F22" s="19"/>
      <c r="G22" s="19"/>
      <c r="H22" s="19"/>
      <c r="I22" s="40"/>
      <c r="J22" s="21"/>
      <c r="K22" s="96"/>
      <c r="L22" s="41"/>
    </row>
    <row r="23" spans="1:12" ht="15" customHeight="1">
      <c r="A23" s="98">
        <f t="shared" si="0"/>
        <v>45915</v>
      </c>
      <c r="B23" s="99">
        <f t="shared" si="0"/>
        <v>45915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45916</v>
      </c>
      <c r="B24" s="99">
        <f t="shared" si="0"/>
        <v>45916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45917</v>
      </c>
      <c r="B25" s="99">
        <f t="shared" si="0"/>
        <v>45917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45918</v>
      </c>
      <c r="B26" s="99">
        <f t="shared" si="0"/>
        <v>45918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45919</v>
      </c>
      <c r="B27" s="99">
        <f t="shared" si="0"/>
        <v>45919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45920</v>
      </c>
      <c r="B28" s="100">
        <f t="shared" si="0"/>
        <v>45920</v>
      </c>
      <c r="C28" s="38"/>
      <c r="D28" s="35"/>
      <c r="E28" s="19"/>
      <c r="F28" s="19"/>
      <c r="G28" s="19"/>
      <c r="H28" s="19"/>
      <c r="I28" s="40"/>
      <c r="J28" s="21"/>
      <c r="K28" s="96"/>
      <c r="L28" s="41"/>
    </row>
    <row r="29" spans="1:12" ht="15" customHeight="1">
      <c r="A29" s="98">
        <f t="shared" si="0"/>
        <v>45921</v>
      </c>
      <c r="B29" s="100">
        <f t="shared" si="0"/>
        <v>45921</v>
      </c>
      <c r="C29" s="38"/>
      <c r="D29" s="35"/>
      <c r="E29" s="19"/>
      <c r="F29" s="19"/>
      <c r="G29" s="19"/>
      <c r="H29" s="19"/>
      <c r="I29" s="40"/>
      <c r="J29" s="21"/>
      <c r="K29" s="96"/>
      <c r="L29" s="41"/>
    </row>
    <row r="30" spans="1:12" ht="15" customHeight="1">
      <c r="A30" s="98">
        <f t="shared" si="0"/>
        <v>45922</v>
      </c>
      <c r="B30" s="99">
        <f t="shared" si="0"/>
        <v>45922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45923</v>
      </c>
      <c r="B31" s="99">
        <f t="shared" si="0"/>
        <v>45923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45924</v>
      </c>
      <c r="B32" s="99">
        <f t="shared" si="0"/>
        <v>45924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45925</v>
      </c>
      <c r="B33" s="99">
        <f t="shared" si="0"/>
        <v>45925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45926</v>
      </c>
      <c r="B34" s="99">
        <f t="shared" si="0"/>
        <v>45926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45927</v>
      </c>
      <c r="B35" s="100">
        <f t="shared" si="0"/>
        <v>45927</v>
      </c>
      <c r="C35" s="38"/>
      <c r="D35" s="35"/>
      <c r="E35" s="19"/>
      <c r="F35" s="19"/>
      <c r="G35" s="19"/>
      <c r="H35" s="19"/>
      <c r="I35" s="40"/>
      <c r="J35" s="21"/>
      <c r="K35" s="96"/>
      <c r="L35" s="41"/>
    </row>
    <row r="36" spans="1:13" ht="15" customHeight="1">
      <c r="A36" s="98">
        <f t="shared" si="0"/>
        <v>45928</v>
      </c>
      <c r="B36" s="100">
        <f t="shared" si="0"/>
        <v>45928</v>
      </c>
      <c r="C36" s="38"/>
      <c r="D36" s="35"/>
      <c r="E36" s="19"/>
      <c r="F36" s="19"/>
      <c r="G36" s="19"/>
      <c r="H36" s="19"/>
      <c r="I36" s="40"/>
      <c r="J36" s="21"/>
      <c r="K36" s="96"/>
      <c r="L36" s="41"/>
    </row>
    <row r="37" spans="1:13" ht="15" customHeight="1">
      <c r="A37" s="98">
        <f t="shared" si="0"/>
        <v>45929</v>
      </c>
      <c r="B37" s="99">
        <f t="shared" si="0"/>
        <v>45929</v>
      </c>
      <c r="C37" s="85">
        <v>8</v>
      </c>
      <c r="D37" s="86"/>
      <c r="E37" s="87"/>
      <c r="F37" s="87"/>
      <c r="G37" s="87"/>
      <c r="H37" s="87"/>
      <c r="I37" s="93"/>
      <c r="J37" s="91"/>
      <c r="K37" s="96"/>
      <c r="L37" s="41"/>
    </row>
    <row r="38" spans="1:13" ht="15" customHeight="1" thickBot="1">
      <c r="A38" s="98">
        <f t="shared" si="0"/>
        <v>45930</v>
      </c>
      <c r="B38" s="99">
        <f t="shared" si="0"/>
        <v>45930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s="5" customFormat="1" ht="15" customHeight="1" thickBot="1">
      <c r="A39" s="80" t="s">
        <v>3</v>
      </c>
      <c r="B39" s="81"/>
      <c r="C39" s="51">
        <f>SUM(C9:C38)</f>
        <v>176</v>
      </c>
      <c r="D39" s="36">
        <f>SUM(D9:D38)</f>
        <v>0</v>
      </c>
      <c r="E39" s="22">
        <f>SUM(E9:E38)</f>
        <v>0</v>
      </c>
      <c r="F39" s="22">
        <f>SUM(F9:F38)</f>
        <v>0</v>
      </c>
      <c r="G39" s="22">
        <f>SUM(G9:G38)</f>
        <v>0</v>
      </c>
      <c r="H39" s="22">
        <f>SUM(H9:H38)</f>
        <v>0</v>
      </c>
      <c r="I39" s="23">
        <f>SUM(I9:I38)</f>
        <v>0</v>
      </c>
      <c r="J39" s="24">
        <f>SUM(J9:J38)</f>
        <v>0</v>
      </c>
      <c r="K39" s="51">
        <f>SUM(D9:D38)+SUM(E9:E38)+SUM(F9:F38)+SUM(J9:J38)</f>
        <v>0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67" t="s">
        <v>38</v>
      </c>
      <c r="L44" s="68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5"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67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'09.2025'!A38+1</f>
        <v>45931</v>
      </c>
      <c r="B9" s="99">
        <f>'09.2025'!B38+1</f>
        <v>45931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45932</v>
      </c>
      <c r="B10" s="99">
        <f>B9+1</f>
        <v>45932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9" si="0">A10+1</f>
        <v>45933</v>
      </c>
      <c r="B11" s="106">
        <f t="shared" si="0"/>
        <v>45933</v>
      </c>
      <c r="C11" s="103">
        <v>8</v>
      </c>
      <c r="D11" s="104"/>
      <c r="E11" s="57"/>
      <c r="F11" s="57">
        <v>8</v>
      </c>
      <c r="G11" s="57"/>
      <c r="H11" s="57"/>
      <c r="I11" s="105"/>
      <c r="J11" s="105"/>
      <c r="K11" s="96"/>
      <c r="L11" s="41"/>
    </row>
    <row r="12" spans="1:13" ht="15" customHeight="1">
      <c r="A12" s="98">
        <f t="shared" si="0"/>
        <v>45934</v>
      </c>
      <c r="B12" s="100">
        <f t="shared" si="0"/>
        <v>45934</v>
      </c>
      <c r="C12" s="38"/>
      <c r="D12" s="32"/>
      <c r="E12" s="20"/>
      <c r="F12" s="20"/>
      <c r="G12" s="20"/>
      <c r="H12" s="20"/>
      <c r="I12" s="21"/>
      <c r="J12" s="21"/>
      <c r="K12" s="96"/>
      <c r="L12" s="41"/>
    </row>
    <row r="13" spans="1:13" ht="15" customHeight="1">
      <c r="A13" s="98">
        <f t="shared" si="0"/>
        <v>45935</v>
      </c>
      <c r="B13" s="100">
        <f t="shared" si="0"/>
        <v>45935</v>
      </c>
      <c r="C13" s="38"/>
      <c r="D13" s="32"/>
      <c r="E13" s="20"/>
      <c r="F13" s="20"/>
      <c r="G13" s="20"/>
      <c r="H13" s="20"/>
      <c r="I13" s="21"/>
      <c r="J13" s="21"/>
      <c r="K13" s="96"/>
      <c r="L13" s="41"/>
    </row>
    <row r="14" spans="1:13" ht="15" customHeight="1">
      <c r="A14" s="98">
        <f t="shared" si="0"/>
        <v>45936</v>
      </c>
      <c r="B14" s="99">
        <f t="shared" si="0"/>
        <v>45936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45937</v>
      </c>
      <c r="B15" s="99">
        <f t="shared" si="0"/>
        <v>45937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45938</v>
      </c>
      <c r="B16" s="99">
        <f t="shared" si="0"/>
        <v>45938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45939</v>
      </c>
      <c r="B17" s="99">
        <f t="shared" si="0"/>
        <v>45939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45940</v>
      </c>
      <c r="B18" s="99">
        <f t="shared" si="0"/>
        <v>45940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45941</v>
      </c>
      <c r="B19" s="100">
        <f t="shared" si="0"/>
        <v>45941</v>
      </c>
      <c r="C19" s="38"/>
      <c r="D19" s="32"/>
      <c r="E19" s="20"/>
      <c r="F19" s="20"/>
      <c r="G19" s="20"/>
      <c r="H19" s="20"/>
      <c r="I19" s="21"/>
      <c r="J19" s="21"/>
      <c r="K19" s="96"/>
      <c r="L19" s="41"/>
    </row>
    <row r="20" spans="1:12" ht="15" customHeight="1">
      <c r="A20" s="98">
        <f t="shared" si="0"/>
        <v>45942</v>
      </c>
      <c r="B20" s="100">
        <f t="shared" si="0"/>
        <v>45942</v>
      </c>
      <c r="C20" s="38"/>
      <c r="D20" s="32"/>
      <c r="E20" s="20"/>
      <c r="F20" s="20"/>
      <c r="G20" s="20"/>
      <c r="H20" s="20"/>
      <c r="I20" s="21"/>
      <c r="J20" s="21"/>
      <c r="K20" s="96"/>
      <c r="L20" s="41"/>
    </row>
    <row r="21" spans="1:12" ht="15" customHeight="1">
      <c r="A21" s="98">
        <f t="shared" si="0"/>
        <v>45943</v>
      </c>
      <c r="B21" s="99">
        <f t="shared" si="0"/>
        <v>45943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45944</v>
      </c>
      <c r="B22" s="99">
        <f t="shared" si="0"/>
        <v>45944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45945</v>
      </c>
      <c r="B23" s="99">
        <f t="shared" si="0"/>
        <v>45945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45946</v>
      </c>
      <c r="B24" s="99">
        <f t="shared" si="0"/>
        <v>45946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45947</v>
      </c>
      <c r="B25" s="99">
        <f t="shared" si="0"/>
        <v>45947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45948</v>
      </c>
      <c r="B26" s="100">
        <f t="shared" si="0"/>
        <v>45948</v>
      </c>
      <c r="C26" s="38"/>
      <c r="D26" s="32"/>
      <c r="E26" s="20"/>
      <c r="F26" s="20"/>
      <c r="G26" s="20"/>
      <c r="H26" s="20"/>
      <c r="I26" s="21"/>
      <c r="J26" s="21"/>
      <c r="K26" s="96"/>
      <c r="L26" s="41"/>
    </row>
    <row r="27" spans="1:12" ht="15" customHeight="1">
      <c r="A27" s="98">
        <f t="shared" si="0"/>
        <v>45949</v>
      </c>
      <c r="B27" s="100">
        <f t="shared" si="0"/>
        <v>45949</v>
      </c>
      <c r="C27" s="38"/>
      <c r="D27" s="32"/>
      <c r="E27" s="20"/>
      <c r="F27" s="20"/>
      <c r="G27" s="20"/>
      <c r="H27" s="20"/>
      <c r="I27" s="21"/>
      <c r="J27" s="21"/>
      <c r="K27" s="96"/>
      <c r="L27" s="41"/>
    </row>
    <row r="28" spans="1:12" ht="15" customHeight="1">
      <c r="A28" s="98">
        <f t="shared" si="0"/>
        <v>45950</v>
      </c>
      <c r="B28" s="99">
        <f t="shared" si="0"/>
        <v>45950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45951</v>
      </c>
      <c r="B29" s="99">
        <f t="shared" si="0"/>
        <v>45951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45952</v>
      </c>
      <c r="B30" s="99">
        <f t="shared" si="0"/>
        <v>45952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45953</v>
      </c>
      <c r="B31" s="99">
        <f t="shared" si="0"/>
        <v>45953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45954</v>
      </c>
      <c r="B32" s="99">
        <f t="shared" si="0"/>
        <v>45954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45955</v>
      </c>
      <c r="B33" s="100">
        <f t="shared" si="0"/>
        <v>45955</v>
      </c>
      <c r="C33" s="38"/>
      <c r="D33" s="32"/>
      <c r="E33" s="20"/>
      <c r="F33" s="20"/>
      <c r="G33" s="20"/>
      <c r="H33" s="20"/>
      <c r="I33" s="21"/>
      <c r="J33" s="21"/>
      <c r="K33" s="96"/>
      <c r="L33" s="41"/>
    </row>
    <row r="34" spans="1:13" ht="15" customHeight="1">
      <c r="A34" s="98">
        <f t="shared" si="0"/>
        <v>45956</v>
      </c>
      <c r="B34" s="100">
        <f t="shared" si="0"/>
        <v>45956</v>
      </c>
      <c r="C34" s="38"/>
      <c r="D34" s="32"/>
      <c r="E34" s="20"/>
      <c r="F34" s="20"/>
      <c r="G34" s="20"/>
      <c r="H34" s="20"/>
      <c r="I34" s="21"/>
      <c r="J34" s="21"/>
      <c r="K34" s="96"/>
      <c r="L34" s="41"/>
    </row>
    <row r="35" spans="1:13" ht="15" customHeight="1">
      <c r="A35" s="98">
        <f t="shared" si="0"/>
        <v>45957</v>
      </c>
      <c r="B35" s="99">
        <f t="shared" si="0"/>
        <v>45957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45958</v>
      </c>
      <c r="B36" s="99">
        <f t="shared" si="0"/>
        <v>45958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45959</v>
      </c>
      <c r="B37" s="99">
        <f t="shared" si="0"/>
        <v>45959</v>
      </c>
      <c r="C37" s="85">
        <v>8</v>
      </c>
      <c r="D37" s="86"/>
      <c r="E37" s="87"/>
      <c r="F37" s="87"/>
      <c r="G37" s="87"/>
      <c r="H37" s="87"/>
      <c r="I37" s="93"/>
      <c r="J37" s="91"/>
      <c r="K37" s="96"/>
      <c r="L37" s="41"/>
    </row>
    <row r="38" spans="1:13" ht="15" customHeight="1">
      <c r="A38" s="98">
        <f t="shared" si="0"/>
        <v>45960</v>
      </c>
      <c r="B38" s="99">
        <f t="shared" si="0"/>
        <v>45960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ht="15" customHeight="1" thickBot="1">
      <c r="A39" s="98">
        <f t="shared" si="0"/>
        <v>45961</v>
      </c>
      <c r="B39" s="99">
        <f t="shared" si="0"/>
        <v>45961</v>
      </c>
      <c r="C39" s="85">
        <v>8</v>
      </c>
      <c r="D39" s="89"/>
      <c r="E39" s="90"/>
      <c r="F39" s="90"/>
      <c r="G39" s="90"/>
      <c r="H39" s="90"/>
      <c r="I39" s="91"/>
      <c r="J39" s="91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8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8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68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'10.2025'!A39+1</f>
        <v>45962</v>
      </c>
      <c r="B9" s="100">
        <f>'10.2025'!B39+1</f>
        <v>45962</v>
      </c>
      <c r="C9" s="38"/>
      <c r="D9" s="32"/>
      <c r="E9" s="20"/>
      <c r="F9" s="20"/>
      <c r="G9" s="20"/>
      <c r="H9" s="20"/>
      <c r="I9" s="21"/>
      <c r="J9" s="21"/>
      <c r="K9" s="95"/>
      <c r="L9" s="41"/>
    </row>
    <row r="10" spans="1:13" ht="15" customHeight="1">
      <c r="A10" s="98">
        <f>A9+1</f>
        <v>45963</v>
      </c>
      <c r="B10" s="100">
        <f>B9+1</f>
        <v>45963</v>
      </c>
      <c r="C10" s="38"/>
      <c r="D10" s="32"/>
      <c r="E10" s="20"/>
      <c r="F10" s="20"/>
      <c r="G10" s="20"/>
      <c r="H10" s="20"/>
      <c r="I10" s="21"/>
      <c r="J10" s="21"/>
      <c r="K10" s="96"/>
      <c r="L10" s="41"/>
    </row>
    <row r="11" spans="1:13" ht="15" customHeight="1">
      <c r="A11" s="98">
        <f t="shared" ref="A11:B38" si="0">A10+1</f>
        <v>45964</v>
      </c>
      <c r="B11" s="99">
        <f t="shared" si="0"/>
        <v>45964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45965</v>
      </c>
      <c r="B12" s="99">
        <f t="shared" si="0"/>
        <v>45965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45966</v>
      </c>
      <c r="B13" s="99">
        <f t="shared" si="0"/>
        <v>45966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45967</v>
      </c>
      <c r="B14" s="99">
        <f t="shared" si="0"/>
        <v>45967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45968</v>
      </c>
      <c r="B15" s="99">
        <f t="shared" si="0"/>
        <v>45968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45969</v>
      </c>
      <c r="B16" s="100">
        <f t="shared" si="0"/>
        <v>45969</v>
      </c>
      <c r="C16" s="38"/>
      <c r="D16" s="32"/>
      <c r="E16" s="20"/>
      <c r="F16" s="20"/>
      <c r="G16" s="20"/>
      <c r="H16" s="20"/>
      <c r="I16" s="21"/>
      <c r="J16" s="21"/>
      <c r="K16" s="96"/>
      <c r="L16" s="41"/>
    </row>
    <row r="17" spans="1:12" ht="15" customHeight="1">
      <c r="A17" s="98">
        <f t="shared" si="0"/>
        <v>45970</v>
      </c>
      <c r="B17" s="100">
        <f t="shared" si="0"/>
        <v>45970</v>
      </c>
      <c r="C17" s="38"/>
      <c r="D17" s="32"/>
      <c r="E17" s="20"/>
      <c r="F17" s="20"/>
      <c r="G17" s="20"/>
      <c r="H17" s="20"/>
      <c r="I17" s="21"/>
      <c r="J17" s="21"/>
      <c r="K17" s="96"/>
      <c r="L17" s="41"/>
    </row>
    <row r="18" spans="1:12" ht="15" customHeight="1">
      <c r="A18" s="98">
        <f t="shared" si="0"/>
        <v>45971</v>
      </c>
      <c r="B18" s="99">
        <f t="shared" si="0"/>
        <v>45971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45972</v>
      </c>
      <c r="B19" s="99">
        <f t="shared" si="0"/>
        <v>45972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45973</v>
      </c>
      <c r="B20" s="99">
        <f t="shared" si="0"/>
        <v>45973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45974</v>
      </c>
      <c r="B21" s="99">
        <f t="shared" si="0"/>
        <v>45974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45975</v>
      </c>
      <c r="B22" s="99">
        <f t="shared" si="0"/>
        <v>45975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45976</v>
      </c>
      <c r="B23" s="100">
        <f t="shared" si="0"/>
        <v>45976</v>
      </c>
      <c r="C23" s="38"/>
      <c r="D23" s="32"/>
      <c r="E23" s="20"/>
      <c r="F23" s="20"/>
      <c r="G23" s="20"/>
      <c r="H23" s="20"/>
      <c r="I23" s="21"/>
      <c r="J23" s="21"/>
      <c r="K23" s="96"/>
      <c r="L23" s="41"/>
    </row>
    <row r="24" spans="1:12" ht="15" customHeight="1">
      <c r="A24" s="98">
        <f t="shared" si="0"/>
        <v>45977</v>
      </c>
      <c r="B24" s="100">
        <f t="shared" si="0"/>
        <v>45977</v>
      </c>
      <c r="C24" s="38"/>
      <c r="D24" s="32"/>
      <c r="E24" s="20"/>
      <c r="F24" s="20"/>
      <c r="G24" s="20"/>
      <c r="H24" s="20"/>
      <c r="I24" s="21"/>
      <c r="J24" s="21"/>
      <c r="K24" s="96"/>
      <c r="L24" s="41"/>
    </row>
    <row r="25" spans="1:12" ht="15" customHeight="1">
      <c r="A25" s="98">
        <f t="shared" si="0"/>
        <v>45978</v>
      </c>
      <c r="B25" s="99">
        <f t="shared" si="0"/>
        <v>45978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45979</v>
      </c>
      <c r="B26" s="99">
        <f t="shared" si="0"/>
        <v>45979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45980</v>
      </c>
      <c r="B27" s="99">
        <f t="shared" si="0"/>
        <v>45980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45981</v>
      </c>
      <c r="B28" s="99">
        <f t="shared" si="0"/>
        <v>45981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45982</v>
      </c>
      <c r="B29" s="99">
        <f t="shared" si="0"/>
        <v>45982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45983</v>
      </c>
      <c r="B30" s="100">
        <f t="shared" si="0"/>
        <v>45983</v>
      </c>
      <c r="C30" s="38"/>
      <c r="D30" s="32"/>
      <c r="E30" s="20"/>
      <c r="F30" s="20"/>
      <c r="G30" s="20"/>
      <c r="H30" s="20"/>
      <c r="I30" s="21"/>
      <c r="J30" s="21"/>
      <c r="K30" s="96"/>
      <c r="L30" s="41"/>
    </row>
    <row r="31" spans="1:12" ht="15" customHeight="1">
      <c r="A31" s="98">
        <f t="shared" si="0"/>
        <v>45984</v>
      </c>
      <c r="B31" s="100">
        <f t="shared" si="0"/>
        <v>45984</v>
      </c>
      <c r="C31" s="38"/>
      <c r="D31" s="32"/>
      <c r="E31" s="20"/>
      <c r="F31" s="20"/>
      <c r="G31" s="20"/>
      <c r="H31" s="20"/>
      <c r="I31" s="21"/>
      <c r="J31" s="21"/>
      <c r="K31" s="96"/>
      <c r="L31" s="41"/>
    </row>
    <row r="32" spans="1:12" ht="15" customHeight="1">
      <c r="A32" s="98">
        <f t="shared" si="0"/>
        <v>45985</v>
      </c>
      <c r="B32" s="99">
        <f t="shared" si="0"/>
        <v>45985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45986</v>
      </c>
      <c r="B33" s="99">
        <f t="shared" si="0"/>
        <v>45986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45987</v>
      </c>
      <c r="B34" s="99">
        <f t="shared" si="0"/>
        <v>45987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45988</v>
      </c>
      <c r="B35" s="99">
        <f t="shared" si="0"/>
        <v>45988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45989</v>
      </c>
      <c r="B36" s="99">
        <f t="shared" si="0"/>
        <v>45989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45990</v>
      </c>
      <c r="B37" s="100">
        <f t="shared" si="0"/>
        <v>45990</v>
      </c>
      <c r="C37" s="38"/>
      <c r="D37" s="35"/>
      <c r="E37" s="19"/>
      <c r="F37" s="19"/>
      <c r="G37" s="19"/>
      <c r="H37" s="19"/>
      <c r="I37" s="40"/>
      <c r="J37" s="21"/>
      <c r="K37" s="96"/>
      <c r="L37" s="41"/>
    </row>
    <row r="38" spans="1:13" ht="15" customHeight="1" thickBot="1">
      <c r="A38" s="98">
        <f t="shared" si="0"/>
        <v>45991</v>
      </c>
      <c r="B38" s="100">
        <f t="shared" si="0"/>
        <v>45991</v>
      </c>
      <c r="C38" s="38"/>
      <c r="D38" s="32"/>
      <c r="E38" s="20"/>
      <c r="F38" s="20"/>
      <c r="G38" s="20"/>
      <c r="H38" s="20"/>
      <c r="I38" s="21"/>
      <c r="J38" s="21"/>
      <c r="K38" s="96"/>
      <c r="L38" s="41"/>
    </row>
    <row r="39" spans="1:13" s="5" customFormat="1" ht="15" customHeight="1" thickBot="1">
      <c r="A39" s="80" t="s">
        <v>3</v>
      </c>
      <c r="B39" s="81"/>
      <c r="C39" s="51">
        <f>SUM(C9:C38)</f>
        <v>160</v>
      </c>
      <c r="D39" s="36">
        <f>SUM(D9:D38)</f>
        <v>0</v>
      </c>
      <c r="E39" s="22">
        <f>SUM(E9:E38)</f>
        <v>0</v>
      </c>
      <c r="F39" s="22">
        <f>SUM(F9:F38)</f>
        <v>0</v>
      </c>
      <c r="G39" s="22">
        <f>SUM(G9:G38)</f>
        <v>0</v>
      </c>
      <c r="H39" s="22">
        <f>SUM(H9:H38)</f>
        <v>0</v>
      </c>
      <c r="I39" s="23">
        <f>SUM(I9:I38)</f>
        <v>0</v>
      </c>
      <c r="J39" s="24">
        <f>SUM(J9:J38)</f>
        <v>0</v>
      </c>
      <c r="K39" s="51">
        <f>SUM(D9:D38)+SUM(E9:E38)+SUM(F9:F38)+SUM(J9:J38)</f>
        <v>0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67" t="s">
        <v>38</v>
      </c>
      <c r="L44" s="68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G2:J2"/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69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'11.2025'!A38+1</f>
        <v>45992</v>
      </c>
      <c r="B9" s="99">
        <f>'11.2025'!B38+1</f>
        <v>45992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45993</v>
      </c>
      <c r="B10" s="99">
        <f>B9+1</f>
        <v>45993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9" si="0">A10+1</f>
        <v>45994</v>
      </c>
      <c r="B11" s="99">
        <f t="shared" si="0"/>
        <v>45994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45995</v>
      </c>
      <c r="B12" s="99">
        <f t="shared" si="0"/>
        <v>45995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45996</v>
      </c>
      <c r="B13" s="99">
        <f t="shared" si="0"/>
        <v>45996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45997</v>
      </c>
      <c r="B14" s="100">
        <f t="shared" si="0"/>
        <v>45997</v>
      </c>
      <c r="C14" s="38"/>
      <c r="D14" s="35"/>
      <c r="E14" s="19"/>
      <c r="F14" s="19"/>
      <c r="G14" s="19"/>
      <c r="H14" s="19"/>
      <c r="I14" s="40"/>
      <c r="J14" s="21"/>
      <c r="K14" s="96"/>
      <c r="L14" s="41"/>
    </row>
    <row r="15" spans="1:13" ht="15" customHeight="1">
      <c r="A15" s="98">
        <f t="shared" si="0"/>
        <v>45998</v>
      </c>
      <c r="B15" s="100">
        <f t="shared" si="0"/>
        <v>45998</v>
      </c>
      <c r="C15" s="38"/>
      <c r="D15" s="35"/>
      <c r="E15" s="19"/>
      <c r="F15" s="19"/>
      <c r="G15" s="19"/>
      <c r="H15" s="19"/>
      <c r="I15" s="40"/>
      <c r="J15" s="21"/>
      <c r="K15" s="96"/>
      <c r="L15" s="41"/>
    </row>
    <row r="16" spans="1:13" ht="15" customHeight="1">
      <c r="A16" s="98">
        <f t="shared" si="0"/>
        <v>45999</v>
      </c>
      <c r="B16" s="99">
        <f t="shared" si="0"/>
        <v>45999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46000</v>
      </c>
      <c r="B17" s="99">
        <f t="shared" si="0"/>
        <v>46000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46001</v>
      </c>
      <c r="B18" s="99">
        <f t="shared" si="0"/>
        <v>46001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46002</v>
      </c>
      <c r="B19" s="99">
        <f t="shared" si="0"/>
        <v>46002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46003</v>
      </c>
      <c r="B20" s="99">
        <f t="shared" si="0"/>
        <v>46003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46004</v>
      </c>
      <c r="B21" s="100">
        <f t="shared" si="0"/>
        <v>46004</v>
      </c>
      <c r="C21" s="38"/>
      <c r="D21" s="35"/>
      <c r="E21" s="19"/>
      <c r="F21" s="19"/>
      <c r="G21" s="19"/>
      <c r="H21" s="19"/>
      <c r="I21" s="40"/>
      <c r="J21" s="21"/>
      <c r="K21" s="96"/>
      <c r="L21" s="41"/>
    </row>
    <row r="22" spans="1:12" ht="15" customHeight="1">
      <c r="A22" s="98">
        <f t="shared" si="0"/>
        <v>46005</v>
      </c>
      <c r="B22" s="100">
        <f t="shared" si="0"/>
        <v>46005</v>
      </c>
      <c r="C22" s="38"/>
      <c r="D22" s="35"/>
      <c r="E22" s="19"/>
      <c r="F22" s="19"/>
      <c r="G22" s="19"/>
      <c r="H22" s="19"/>
      <c r="I22" s="40"/>
      <c r="J22" s="21"/>
      <c r="K22" s="96"/>
      <c r="L22" s="41"/>
    </row>
    <row r="23" spans="1:12" ht="15" customHeight="1">
      <c r="A23" s="98">
        <f t="shared" si="0"/>
        <v>46006</v>
      </c>
      <c r="B23" s="99">
        <f t="shared" si="0"/>
        <v>46006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46007</v>
      </c>
      <c r="B24" s="99">
        <f t="shared" si="0"/>
        <v>46007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46008</v>
      </c>
      <c r="B25" s="99">
        <f t="shared" si="0"/>
        <v>46008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46009</v>
      </c>
      <c r="B26" s="99">
        <f t="shared" si="0"/>
        <v>46009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46010</v>
      </c>
      <c r="B27" s="99">
        <f t="shared" si="0"/>
        <v>46010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46011</v>
      </c>
      <c r="B28" s="100">
        <f t="shared" si="0"/>
        <v>46011</v>
      </c>
      <c r="C28" s="38"/>
      <c r="D28" s="35"/>
      <c r="E28" s="19"/>
      <c r="F28" s="19"/>
      <c r="G28" s="19"/>
      <c r="H28" s="19"/>
      <c r="I28" s="40"/>
      <c r="J28" s="21"/>
      <c r="K28" s="96"/>
      <c r="L28" s="41"/>
    </row>
    <row r="29" spans="1:12" ht="15" customHeight="1">
      <c r="A29" s="98">
        <f t="shared" si="0"/>
        <v>46012</v>
      </c>
      <c r="B29" s="100">
        <f t="shared" si="0"/>
        <v>46012</v>
      </c>
      <c r="C29" s="38"/>
      <c r="D29" s="35"/>
      <c r="E29" s="19"/>
      <c r="F29" s="19"/>
      <c r="G29" s="19"/>
      <c r="H29" s="19"/>
      <c r="I29" s="40"/>
      <c r="J29" s="21"/>
      <c r="K29" s="96"/>
      <c r="L29" s="41"/>
    </row>
    <row r="30" spans="1:12" ht="15" customHeight="1">
      <c r="A30" s="98">
        <f t="shared" si="0"/>
        <v>46013</v>
      </c>
      <c r="B30" s="99">
        <f t="shared" si="0"/>
        <v>46013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46014</v>
      </c>
      <c r="B31" s="99">
        <f t="shared" si="0"/>
        <v>46014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46015</v>
      </c>
      <c r="B32" s="99">
        <f t="shared" si="0"/>
        <v>46015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46016</v>
      </c>
      <c r="B33" s="106">
        <f t="shared" si="0"/>
        <v>46016</v>
      </c>
      <c r="C33" s="103">
        <v>8</v>
      </c>
      <c r="D33" s="104"/>
      <c r="E33" s="57"/>
      <c r="F33" s="57">
        <v>8</v>
      </c>
      <c r="G33" s="57"/>
      <c r="H33" s="57"/>
      <c r="I33" s="105"/>
      <c r="J33" s="105"/>
      <c r="K33" s="96"/>
      <c r="L33" s="41"/>
    </row>
    <row r="34" spans="1:13" ht="15" customHeight="1">
      <c r="A34" s="98">
        <f t="shared" si="0"/>
        <v>46017</v>
      </c>
      <c r="B34" s="106">
        <f t="shared" si="0"/>
        <v>46017</v>
      </c>
      <c r="C34" s="103">
        <v>8</v>
      </c>
      <c r="D34" s="104"/>
      <c r="E34" s="57"/>
      <c r="F34" s="57">
        <v>8</v>
      </c>
      <c r="G34" s="57"/>
      <c r="H34" s="57"/>
      <c r="I34" s="105"/>
      <c r="J34" s="105"/>
      <c r="K34" s="96"/>
      <c r="L34" s="41"/>
    </row>
    <row r="35" spans="1:13" ht="15" customHeight="1">
      <c r="A35" s="98">
        <f t="shared" si="0"/>
        <v>46018</v>
      </c>
      <c r="B35" s="100">
        <f t="shared" si="0"/>
        <v>46018</v>
      </c>
      <c r="C35" s="38"/>
      <c r="D35" s="35"/>
      <c r="E35" s="19"/>
      <c r="F35" s="19"/>
      <c r="G35" s="19"/>
      <c r="H35" s="19"/>
      <c r="I35" s="40"/>
      <c r="J35" s="21"/>
      <c r="K35" s="96"/>
      <c r="L35" s="41"/>
    </row>
    <row r="36" spans="1:13" ht="15" customHeight="1">
      <c r="A36" s="98">
        <f t="shared" si="0"/>
        <v>46019</v>
      </c>
      <c r="B36" s="100">
        <f t="shared" si="0"/>
        <v>46019</v>
      </c>
      <c r="C36" s="38"/>
      <c r="D36" s="35"/>
      <c r="E36" s="19"/>
      <c r="F36" s="19"/>
      <c r="G36" s="19"/>
      <c r="H36" s="19"/>
      <c r="I36" s="40"/>
      <c r="J36" s="21"/>
      <c r="K36" s="96"/>
      <c r="L36" s="41"/>
    </row>
    <row r="37" spans="1:13" ht="15" customHeight="1">
      <c r="A37" s="98">
        <f t="shared" si="0"/>
        <v>46020</v>
      </c>
      <c r="B37" s="99">
        <f t="shared" si="0"/>
        <v>46020</v>
      </c>
      <c r="C37" s="85">
        <v>8</v>
      </c>
      <c r="D37" s="86"/>
      <c r="E37" s="87"/>
      <c r="F37" s="87"/>
      <c r="G37" s="87"/>
      <c r="H37" s="87"/>
      <c r="I37" s="93"/>
      <c r="J37" s="91"/>
      <c r="K37" s="96"/>
      <c r="L37" s="41"/>
    </row>
    <row r="38" spans="1:13" ht="15" customHeight="1">
      <c r="A38" s="98">
        <f t="shared" si="0"/>
        <v>46021</v>
      </c>
      <c r="B38" s="99">
        <f t="shared" si="0"/>
        <v>46021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ht="15" customHeight="1" thickBot="1">
      <c r="A39" s="98">
        <f t="shared" si="0"/>
        <v>46022</v>
      </c>
      <c r="B39" s="99">
        <f t="shared" si="0"/>
        <v>46022</v>
      </c>
      <c r="C39" s="85">
        <v>8</v>
      </c>
      <c r="D39" s="89"/>
      <c r="E39" s="90"/>
      <c r="F39" s="90"/>
      <c r="G39" s="90"/>
      <c r="H39" s="90"/>
      <c r="I39" s="91"/>
      <c r="J39" s="94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16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16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58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v>45658</v>
      </c>
      <c r="B9" s="106">
        <v>45658</v>
      </c>
      <c r="C9" s="103">
        <v>8</v>
      </c>
      <c r="D9" s="104"/>
      <c r="E9" s="57"/>
      <c r="F9" s="57">
        <v>8</v>
      </c>
      <c r="G9" s="57"/>
      <c r="H9" s="57"/>
      <c r="I9" s="105"/>
      <c r="J9" s="105"/>
      <c r="K9" s="95"/>
      <c r="L9" s="41"/>
    </row>
    <row r="10" spans="1:13" ht="15" customHeight="1">
      <c r="A10" s="98">
        <f>A9+1</f>
        <v>45659</v>
      </c>
      <c r="B10" s="99">
        <f>B9+1</f>
        <v>45659</v>
      </c>
      <c r="C10" s="13">
        <v>8</v>
      </c>
      <c r="D10" s="34"/>
      <c r="E10" s="14"/>
      <c r="F10" s="14"/>
      <c r="G10" s="14"/>
      <c r="H10" s="14"/>
      <c r="I10" s="15"/>
      <c r="J10" s="15"/>
      <c r="K10" s="96"/>
      <c r="L10" s="41"/>
    </row>
    <row r="11" spans="1:13" ht="15" customHeight="1">
      <c r="A11" s="98">
        <f t="shared" ref="A11:A39" si="0">A10+1</f>
        <v>45660</v>
      </c>
      <c r="B11" s="99">
        <f t="shared" ref="B11:B39" si="1">B10+1</f>
        <v>45660</v>
      </c>
      <c r="C11" s="13">
        <v>8</v>
      </c>
      <c r="D11" s="34"/>
      <c r="E11" s="14"/>
      <c r="F11" s="14"/>
      <c r="G11" s="14"/>
      <c r="H11" s="14"/>
      <c r="I11" s="15"/>
      <c r="J11" s="15"/>
      <c r="K11" s="96"/>
      <c r="L11" s="41"/>
    </row>
    <row r="12" spans="1:13" ht="15" customHeight="1">
      <c r="A12" s="98">
        <f t="shared" si="0"/>
        <v>45661</v>
      </c>
      <c r="B12" s="100">
        <f t="shared" si="1"/>
        <v>45661</v>
      </c>
      <c r="C12" s="38"/>
      <c r="D12" s="32"/>
      <c r="E12" s="20"/>
      <c r="F12" s="20"/>
      <c r="G12" s="20"/>
      <c r="H12" s="20"/>
      <c r="I12" s="21"/>
      <c r="J12" s="21"/>
      <c r="K12" s="96"/>
      <c r="L12" s="41"/>
    </row>
    <row r="13" spans="1:13" ht="15" customHeight="1">
      <c r="A13" s="98">
        <f t="shared" si="0"/>
        <v>45662</v>
      </c>
      <c r="B13" s="100">
        <f t="shared" si="1"/>
        <v>45662</v>
      </c>
      <c r="C13" s="38"/>
      <c r="D13" s="32"/>
      <c r="E13" s="20"/>
      <c r="F13" s="20"/>
      <c r="G13" s="20"/>
      <c r="H13" s="20"/>
      <c r="I13" s="21"/>
      <c r="J13" s="21"/>
      <c r="K13" s="96"/>
      <c r="L13" s="41"/>
    </row>
    <row r="14" spans="1:13" ht="15" customHeight="1">
      <c r="A14" s="98">
        <f t="shared" si="0"/>
        <v>45663</v>
      </c>
      <c r="B14" s="99">
        <f t="shared" si="1"/>
        <v>45663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45664</v>
      </c>
      <c r="B15" s="99">
        <f t="shared" si="1"/>
        <v>45664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45665</v>
      </c>
      <c r="B16" s="99">
        <f t="shared" si="1"/>
        <v>45665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45666</v>
      </c>
      <c r="B17" s="99">
        <f t="shared" si="1"/>
        <v>45666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45667</v>
      </c>
      <c r="B18" s="99">
        <f t="shared" si="1"/>
        <v>45667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45668</v>
      </c>
      <c r="B19" s="100">
        <f t="shared" si="1"/>
        <v>45668</v>
      </c>
      <c r="C19" s="38"/>
      <c r="D19" s="32"/>
      <c r="E19" s="20"/>
      <c r="F19" s="20"/>
      <c r="G19" s="20"/>
      <c r="H19" s="20"/>
      <c r="I19" s="21"/>
      <c r="J19" s="21"/>
      <c r="K19" s="96"/>
      <c r="L19" s="41"/>
    </row>
    <row r="20" spans="1:12" ht="15" customHeight="1">
      <c r="A20" s="98">
        <f t="shared" si="0"/>
        <v>45669</v>
      </c>
      <c r="B20" s="100">
        <f t="shared" si="1"/>
        <v>45669</v>
      </c>
      <c r="C20" s="38"/>
      <c r="D20" s="32"/>
      <c r="E20" s="20"/>
      <c r="F20" s="20"/>
      <c r="G20" s="20"/>
      <c r="H20" s="20"/>
      <c r="I20" s="21"/>
      <c r="J20" s="21"/>
      <c r="K20" s="96"/>
      <c r="L20" s="41"/>
    </row>
    <row r="21" spans="1:12" ht="15" customHeight="1">
      <c r="A21" s="98">
        <f t="shared" si="0"/>
        <v>45670</v>
      </c>
      <c r="B21" s="99">
        <f t="shared" si="1"/>
        <v>45670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45671</v>
      </c>
      <c r="B22" s="99">
        <f t="shared" si="1"/>
        <v>45671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45672</v>
      </c>
      <c r="B23" s="99">
        <f t="shared" si="1"/>
        <v>45672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45673</v>
      </c>
      <c r="B24" s="99">
        <f t="shared" si="1"/>
        <v>45673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45674</v>
      </c>
      <c r="B25" s="99">
        <f t="shared" si="1"/>
        <v>45674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45675</v>
      </c>
      <c r="B26" s="100">
        <f t="shared" si="1"/>
        <v>45675</v>
      </c>
      <c r="C26" s="38"/>
      <c r="D26" s="32"/>
      <c r="E26" s="20"/>
      <c r="F26" s="20"/>
      <c r="G26" s="20"/>
      <c r="H26" s="20"/>
      <c r="I26" s="21"/>
      <c r="J26" s="21"/>
      <c r="K26" s="96"/>
      <c r="L26" s="41"/>
    </row>
    <row r="27" spans="1:12" ht="15" customHeight="1">
      <c r="A27" s="98">
        <f t="shared" si="0"/>
        <v>45676</v>
      </c>
      <c r="B27" s="100">
        <f t="shared" si="1"/>
        <v>45676</v>
      </c>
      <c r="C27" s="38"/>
      <c r="D27" s="32"/>
      <c r="E27" s="20"/>
      <c r="F27" s="20"/>
      <c r="G27" s="20"/>
      <c r="H27" s="20"/>
      <c r="I27" s="21"/>
      <c r="J27" s="21"/>
      <c r="K27" s="96"/>
      <c r="L27" s="41"/>
    </row>
    <row r="28" spans="1:12" ht="15" customHeight="1">
      <c r="A28" s="98">
        <f t="shared" si="0"/>
        <v>45677</v>
      </c>
      <c r="B28" s="99">
        <f t="shared" si="1"/>
        <v>45677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45678</v>
      </c>
      <c r="B29" s="99">
        <f t="shared" si="1"/>
        <v>45678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45679</v>
      </c>
      <c r="B30" s="99">
        <f t="shared" si="1"/>
        <v>45679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45680</v>
      </c>
      <c r="B31" s="99">
        <f t="shared" si="1"/>
        <v>45680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45681</v>
      </c>
      <c r="B32" s="99">
        <f t="shared" si="1"/>
        <v>45681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45682</v>
      </c>
      <c r="B33" s="100">
        <f t="shared" si="1"/>
        <v>45682</v>
      </c>
      <c r="C33" s="38"/>
      <c r="D33" s="32"/>
      <c r="E33" s="20"/>
      <c r="F33" s="20"/>
      <c r="G33" s="20"/>
      <c r="H33" s="20"/>
      <c r="I33" s="21"/>
      <c r="J33" s="21"/>
      <c r="K33" s="96"/>
      <c r="L33" s="41"/>
    </row>
    <row r="34" spans="1:13" ht="15" customHeight="1">
      <c r="A34" s="98">
        <f t="shared" si="0"/>
        <v>45683</v>
      </c>
      <c r="B34" s="100">
        <f t="shared" si="1"/>
        <v>45683</v>
      </c>
      <c r="C34" s="38"/>
      <c r="D34" s="32"/>
      <c r="E34" s="20"/>
      <c r="F34" s="20"/>
      <c r="G34" s="20"/>
      <c r="H34" s="20"/>
      <c r="I34" s="21"/>
      <c r="J34" s="21"/>
      <c r="K34" s="96"/>
      <c r="L34" s="41"/>
    </row>
    <row r="35" spans="1:13" ht="15" customHeight="1">
      <c r="A35" s="98">
        <f t="shared" si="0"/>
        <v>45684</v>
      </c>
      <c r="B35" s="99">
        <f t="shared" si="1"/>
        <v>45684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45685</v>
      </c>
      <c r="B36" s="99">
        <f t="shared" si="1"/>
        <v>45685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45686</v>
      </c>
      <c r="B37" s="99">
        <f t="shared" si="1"/>
        <v>45686</v>
      </c>
      <c r="C37" s="85">
        <v>8</v>
      </c>
      <c r="D37" s="89"/>
      <c r="E37" s="90"/>
      <c r="F37" s="90"/>
      <c r="G37" s="90"/>
      <c r="H37" s="90"/>
      <c r="I37" s="91"/>
      <c r="J37" s="91"/>
      <c r="K37" s="96"/>
      <c r="L37" s="41"/>
    </row>
    <row r="38" spans="1:13" ht="15" customHeight="1">
      <c r="A38" s="98">
        <f t="shared" si="0"/>
        <v>45687</v>
      </c>
      <c r="B38" s="99">
        <f t="shared" si="1"/>
        <v>45687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ht="15" customHeight="1" thickBot="1">
      <c r="A39" s="98">
        <f t="shared" si="0"/>
        <v>45688</v>
      </c>
      <c r="B39" s="99">
        <f t="shared" si="1"/>
        <v>45688</v>
      </c>
      <c r="C39" s="85">
        <v>8</v>
      </c>
      <c r="D39" s="89"/>
      <c r="E39" s="90"/>
      <c r="F39" s="90"/>
      <c r="G39" s="90"/>
      <c r="H39" s="90"/>
      <c r="I39" s="91"/>
      <c r="J39" s="94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2">SUM(C9:C39)</f>
        <v>184</v>
      </c>
      <c r="D40" s="36">
        <f t="shared" si="2"/>
        <v>0</v>
      </c>
      <c r="E40" s="22">
        <f t="shared" si="2"/>
        <v>0</v>
      </c>
      <c r="F40" s="22">
        <f t="shared" si="2"/>
        <v>8</v>
      </c>
      <c r="G40" s="22">
        <f t="shared" si="2"/>
        <v>0</v>
      </c>
      <c r="H40" s="22">
        <f t="shared" si="2"/>
        <v>0</v>
      </c>
      <c r="I40" s="23">
        <f t="shared" si="2"/>
        <v>0</v>
      </c>
      <c r="J40" s="24">
        <f t="shared" si="2"/>
        <v>0</v>
      </c>
      <c r="K40" s="51">
        <f>SUM(D9:D39)+SUM(E9:E39)+SUM(F9:F39)+SUM(J9:J39)</f>
        <v>8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K45:L45"/>
    <mergeCell ref="G2:J2"/>
    <mergeCell ref="L3:L6"/>
    <mergeCell ref="A4:J5"/>
    <mergeCell ref="A6:J6"/>
    <mergeCell ref="A40:B40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7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59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'01.2025'!A39+1</f>
        <v>45689</v>
      </c>
      <c r="B9" s="100">
        <f>'01.2025'!B39+1</f>
        <v>45689</v>
      </c>
      <c r="C9" s="38"/>
      <c r="D9" s="32"/>
      <c r="E9" s="20"/>
      <c r="F9" s="20"/>
      <c r="G9" s="20"/>
      <c r="H9" s="20"/>
      <c r="I9" s="21"/>
      <c r="J9" s="39"/>
      <c r="K9" s="101"/>
      <c r="L9" s="41"/>
    </row>
    <row r="10" spans="1:13" ht="15" customHeight="1">
      <c r="A10" s="98">
        <f>A9+1</f>
        <v>45690</v>
      </c>
      <c r="B10" s="100">
        <f>A9+1</f>
        <v>45690</v>
      </c>
      <c r="C10" s="38"/>
      <c r="D10" s="32"/>
      <c r="E10" s="20"/>
      <c r="F10" s="20"/>
      <c r="G10" s="20"/>
      <c r="H10" s="20"/>
      <c r="I10" s="21"/>
      <c r="J10" s="39"/>
      <c r="K10" s="58"/>
      <c r="L10" s="41"/>
    </row>
    <row r="11" spans="1:13" ht="15" customHeight="1">
      <c r="A11" s="98">
        <f t="shared" ref="A11:A36" si="0">A10+1</f>
        <v>45691</v>
      </c>
      <c r="B11" s="99">
        <f t="shared" ref="B11:B36" si="1">A10+1</f>
        <v>45691</v>
      </c>
      <c r="C11" s="85">
        <v>8</v>
      </c>
      <c r="D11" s="86"/>
      <c r="E11" s="87"/>
      <c r="F11" s="87"/>
      <c r="G11" s="87"/>
      <c r="H11" s="87"/>
      <c r="I11" s="87"/>
      <c r="J11" s="88"/>
      <c r="K11" s="58"/>
      <c r="L11" s="41"/>
    </row>
    <row r="12" spans="1:13" ht="15" customHeight="1">
      <c r="A12" s="98">
        <f t="shared" si="0"/>
        <v>45692</v>
      </c>
      <c r="B12" s="99">
        <f t="shared" si="1"/>
        <v>45692</v>
      </c>
      <c r="C12" s="85">
        <v>8</v>
      </c>
      <c r="D12" s="86"/>
      <c r="E12" s="87"/>
      <c r="F12" s="87"/>
      <c r="G12" s="87"/>
      <c r="H12" s="87"/>
      <c r="I12" s="87"/>
      <c r="J12" s="88"/>
      <c r="K12" s="58"/>
      <c r="L12" s="41"/>
    </row>
    <row r="13" spans="1:13" ht="15" customHeight="1">
      <c r="A13" s="98">
        <f t="shared" si="0"/>
        <v>45693</v>
      </c>
      <c r="B13" s="99">
        <f t="shared" si="1"/>
        <v>45693</v>
      </c>
      <c r="C13" s="85">
        <v>8</v>
      </c>
      <c r="D13" s="89"/>
      <c r="E13" s="89"/>
      <c r="F13" s="89"/>
      <c r="G13" s="89"/>
      <c r="H13" s="89"/>
      <c r="I13" s="89"/>
      <c r="J13" s="88"/>
      <c r="K13" s="58"/>
      <c r="L13" s="41"/>
    </row>
    <row r="14" spans="1:13" ht="15" customHeight="1">
      <c r="A14" s="98">
        <f t="shared" si="0"/>
        <v>45694</v>
      </c>
      <c r="B14" s="99">
        <f t="shared" si="1"/>
        <v>45694</v>
      </c>
      <c r="C14" s="85">
        <v>8</v>
      </c>
      <c r="D14" s="89"/>
      <c r="E14" s="89"/>
      <c r="F14" s="89"/>
      <c r="G14" s="89"/>
      <c r="H14" s="89"/>
      <c r="I14" s="89"/>
      <c r="J14" s="88"/>
      <c r="K14" s="58"/>
      <c r="L14" s="41"/>
    </row>
    <row r="15" spans="1:13" ht="15" customHeight="1">
      <c r="A15" s="98">
        <f t="shared" si="0"/>
        <v>45695</v>
      </c>
      <c r="B15" s="99">
        <f t="shared" si="1"/>
        <v>45695</v>
      </c>
      <c r="C15" s="85">
        <v>8</v>
      </c>
      <c r="D15" s="89"/>
      <c r="E15" s="90"/>
      <c r="F15" s="90"/>
      <c r="G15" s="90"/>
      <c r="H15" s="90"/>
      <c r="I15" s="91"/>
      <c r="J15" s="88"/>
      <c r="K15" s="58"/>
      <c r="L15" s="41"/>
    </row>
    <row r="16" spans="1:13" ht="15" customHeight="1">
      <c r="A16" s="98">
        <f t="shared" si="0"/>
        <v>45696</v>
      </c>
      <c r="B16" s="100">
        <f t="shared" si="1"/>
        <v>45696</v>
      </c>
      <c r="C16" s="38"/>
      <c r="D16" s="32"/>
      <c r="E16" s="20"/>
      <c r="F16" s="20"/>
      <c r="G16" s="20"/>
      <c r="H16" s="20"/>
      <c r="I16" s="21"/>
      <c r="J16" s="39"/>
      <c r="K16" s="58"/>
      <c r="L16" s="41"/>
    </row>
    <row r="17" spans="1:12" ht="15" customHeight="1">
      <c r="A17" s="98">
        <f t="shared" si="0"/>
        <v>45697</v>
      </c>
      <c r="B17" s="100">
        <f t="shared" si="1"/>
        <v>45697</v>
      </c>
      <c r="C17" s="38"/>
      <c r="D17" s="32"/>
      <c r="E17" s="20"/>
      <c r="F17" s="20"/>
      <c r="G17" s="20"/>
      <c r="H17" s="20"/>
      <c r="I17" s="21"/>
      <c r="J17" s="39"/>
      <c r="K17" s="58"/>
      <c r="L17" s="41"/>
    </row>
    <row r="18" spans="1:12" ht="15" customHeight="1">
      <c r="A18" s="98">
        <f t="shared" si="0"/>
        <v>45698</v>
      </c>
      <c r="B18" s="99">
        <f t="shared" si="1"/>
        <v>45698</v>
      </c>
      <c r="C18" s="85">
        <v>8</v>
      </c>
      <c r="D18" s="86"/>
      <c r="E18" s="87"/>
      <c r="F18" s="87"/>
      <c r="G18" s="87"/>
      <c r="H18" s="87"/>
      <c r="I18" s="87"/>
      <c r="J18" s="88"/>
      <c r="K18" s="58"/>
      <c r="L18" s="41"/>
    </row>
    <row r="19" spans="1:12" ht="15" customHeight="1">
      <c r="A19" s="98">
        <f t="shared" si="0"/>
        <v>45699</v>
      </c>
      <c r="B19" s="99">
        <f t="shared" si="1"/>
        <v>45699</v>
      </c>
      <c r="C19" s="85">
        <v>8</v>
      </c>
      <c r="D19" s="86"/>
      <c r="E19" s="87"/>
      <c r="F19" s="87"/>
      <c r="G19" s="87"/>
      <c r="H19" s="87"/>
      <c r="I19" s="87"/>
      <c r="J19" s="88"/>
      <c r="K19" s="58"/>
      <c r="L19" s="41"/>
    </row>
    <row r="20" spans="1:12" ht="15" customHeight="1">
      <c r="A20" s="98">
        <f t="shared" si="0"/>
        <v>45700</v>
      </c>
      <c r="B20" s="99">
        <f t="shared" si="1"/>
        <v>45700</v>
      </c>
      <c r="C20" s="85">
        <v>8</v>
      </c>
      <c r="D20" s="89"/>
      <c r="E20" s="89"/>
      <c r="F20" s="89"/>
      <c r="G20" s="89"/>
      <c r="H20" s="89"/>
      <c r="I20" s="89"/>
      <c r="J20" s="88"/>
      <c r="K20" s="58"/>
      <c r="L20" s="41"/>
    </row>
    <row r="21" spans="1:12" ht="15" customHeight="1">
      <c r="A21" s="98">
        <f t="shared" si="0"/>
        <v>45701</v>
      </c>
      <c r="B21" s="99">
        <f t="shared" si="1"/>
        <v>45701</v>
      </c>
      <c r="C21" s="85">
        <v>8</v>
      </c>
      <c r="D21" s="89"/>
      <c r="E21" s="90"/>
      <c r="F21" s="90"/>
      <c r="G21" s="90"/>
      <c r="H21" s="90"/>
      <c r="I21" s="91"/>
      <c r="J21" s="88"/>
      <c r="K21" s="58"/>
      <c r="L21" s="41"/>
    </row>
    <row r="22" spans="1:12" ht="15" customHeight="1">
      <c r="A22" s="98">
        <f t="shared" si="0"/>
        <v>45702</v>
      </c>
      <c r="B22" s="99">
        <f t="shared" si="1"/>
        <v>45702</v>
      </c>
      <c r="C22" s="85">
        <v>8</v>
      </c>
      <c r="D22" s="89"/>
      <c r="E22" s="90"/>
      <c r="F22" s="90"/>
      <c r="G22" s="90"/>
      <c r="H22" s="90"/>
      <c r="I22" s="91"/>
      <c r="J22" s="88"/>
      <c r="K22" s="58"/>
      <c r="L22" s="41"/>
    </row>
    <row r="23" spans="1:12" ht="15" customHeight="1">
      <c r="A23" s="98">
        <f t="shared" si="0"/>
        <v>45703</v>
      </c>
      <c r="B23" s="100">
        <f t="shared" si="1"/>
        <v>45703</v>
      </c>
      <c r="C23" s="38"/>
      <c r="D23" s="32"/>
      <c r="E23" s="20"/>
      <c r="F23" s="20"/>
      <c r="G23" s="20"/>
      <c r="H23" s="20"/>
      <c r="I23" s="21"/>
      <c r="J23" s="39"/>
      <c r="K23" s="58"/>
      <c r="L23" s="41"/>
    </row>
    <row r="24" spans="1:12" ht="15" customHeight="1">
      <c r="A24" s="98">
        <f t="shared" si="0"/>
        <v>45704</v>
      </c>
      <c r="B24" s="100">
        <f t="shared" si="1"/>
        <v>45704</v>
      </c>
      <c r="C24" s="38"/>
      <c r="D24" s="32"/>
      <c r="E24" s="20"/>
      <c r="F24" s="20"/>
      <c r="G24" s="20"/>
      <c r="H24" s="20"/>
      <c r="I24" s="21"/>
      <c r="J24" s="39"/>
      <c r="K24" s="58"/>
      <c r="L24" s="41"/>
    </row>
    <row r="25" spans="1:12" ht="15" customHeight="1">
      <c r="A25" s="98">
        <f t="shared" si="0"/>
        <v>45705</v>
      </c>
      <c r="B25" s="99">
        <f t="shared" si="1"/>
        <v>45705</v>
      </c>
      <c r="C25" s="85">
        <v>8</v>
      </c>
      <c r="D25" s="86"/>
      <c r="E25" s="87"/>
      <c r="F25" s="87"/>
      <c r="G25" s="87"/>
      <c r="H25" s="87"/>
      <c r="I25" s="87"/>
      <c r="J25" s="88"/>
      <c r="K25" s="58"/>
      <c r="L25" s="41"/>
    </row>
    <row r="26" spans="1:12" ht="15" customHeight="1">
      <c r="A26" s="98">
        <f t="shared" si="0"/>
        <v>45706</v>
      </c>
      <c r="B26" s="99">
        <f t="shared" si="1"/>
        <v>45706</v>
      </c>
      <c r="C26" s="85">
        <v>8</v>
      </c>
      <c r="D26" s="86"/>
      <c r="E26" s="87"/>
      <c r="F26" s="87"/>
      <c r="G26" s="87"/>
      <c r="H26" s="87"/>
      <c r="I26" s="87"/>
      <c r="J26" s="88"/>
      <c r="K26" s="58"/>
      <c r="L26" s="41"/>
    </row>
    <row r="27" spans="1:12" ht="15" customHeight="1">
      <c r="A27" s="98">
        <f t="shared" si="0"/>
        <v>45707</v>
      </c>
      <c r="B27" s="99">
        <f t="shared" si="1"/>
        <v>45707</v>
      </c>
      <c r="C27" s="85">
        <v>8</v>
      </c>
      <c r="D27" s="89"/>
      <c r="E27" s="89"/>
      <c r="F27" s="89"/>
      <c r="G27" s="89"/>
      <c r="H27" s="89"/>
      <c r="I27" s="89"/>
      <c r="J27" s="88"/>
      <c r="K27" s="58"/>
      <c r="L27" s="41"/>
    </row>
    <row r="28" spans="1:12" ht="15" customHeight="1">
      <c r="A28" s="98">
        <f t="shared" si="0"/>
        <v>45708</v>
      </c>
      <c r="B28" s="99">
        <f t="shared" si="1"/>
        <v>45708</v>
      </c>
      <c r="C28" s="85">
        <v>8</v>
      </c>
      <c r="D28" s="89"/>
      <c r="E28" s="90"/>
      <c r="F28" s="90"/>
      <c r="G28" s="90"/>
      <c r="H28" s="90"/>
      <c r="I28" s="91"/>
      <c r="J28" s="88"/>
      <c r="K28" s="58"/>
      <c r="L28" s="41"/>
    </row>
    <row r="29" spans="1:12" ht="15" customHeight="1">
      <c r="A29" s="98">
        <f t="shared" si="0"/>
        <v>45709</v>
      </c>
      <c r="B29" s="99">
        <f t="shared" si="1"/>
        <v>45709</v>
      </c>
      <c r="C29" s="85">
        <v>8</v>
      </c>
      <c r="D29" s="89"/>
      <c r="E29" s="90"/>
      <c r="F29" s="90"/>
      <c r="G29" s="90"/>
      <c r="H29" s="90"/>
      <c r="I29" s="91"/>
      <c r="J29" s="88"/>
      <c r="K29" s="58"/>
      <c r="L29" s="41"/>
    </row>
    <row r="30" spans="1:12" ht="15" customHeight="1">
      <c r="A30" s="98">
        <f t="shared" si="0"/>
        <v>45710</v>
      </c>
      <c r="B30" s="100">
        <f t="shared" si="1"/>
        <v>45710</v>
      </c>
      <c r="C30" s="38"/>
      <c r="D30" s="32"/>
      <c r="E30" s="20"/>
      <c r="F30" s="20"/>
      <c r="G30" s="20"/>
      <c r="H30" s="20"/>
      <c r="I30" s="21"/>
      <c r="J30" s="39"/>
      <c r="K30" s="58"/>
      <c r="L30" s="41"/>
    </row>
    <row r="31" spans="1:12" ht="15" customHeight="1">
      <c r="A31" s="98">
        <f t="shared" si="0"/>
        <v>45711</v>
      </c>
      <c r="B31" s="100">
        <f t="shared" si="1"/>
        <v>45711</v>
      </c>
      <c r="C31" s="38"/>
      <c r="D31" s="32"/>
      <c r="E31" s="20"/>
      <c r="F31" s="20"/>
      <c r="G31" s="20"/>
      <c r="H31" s="20"/>
      <c r="I31" s="21"/>
      <c r="J31" s="39"/>
      <c r="K31" s="58"/>
      <c r="L31" s="41"/>
    </row>
    <row r="32" spans="1:12" ht="15" customHeight="1">
      <c r="A32" s="98">
        <f t="shared" si="0"/>
        <v>45712</v>
      </c>
      <c r="B32" s="99">
        <f t="shared" si="1"/>
        <v>45712</v>
      </c>
      <c r="C32" s="85">
        <v>8</v>
      </c>
      <c r="D32" s="86"/>
      <c r="E32" s="87"/>
      <c r="F32" s="87"/>
      <c r="G32" s="87"/>
      <c r="H32" s="87"/>
      <c r="I32" s="87"/>
      <c r="J32" s="88"/>
      <c r="K32" s="58"/>
      <c r="L32" s="41"/>
    </row>
    <row r="33" spans="1:13" ht="15" customHeight="1">
      <c r="A33" s="98">
        <f t="shared" si="0"/>
        <v>45713</v>
      </c>
      <c r="B33" s="99">
        <f t="shared" si="1"/>
        <v>45713</v>
      </c>
      <c r="C33" s="85">
        <v>8</v>
      </c>
      <c r="D33" s="86"/>
      <c r="E33" s="87"/>
      <c r="F33" s="87"/>
      <c r="G33" s="87"/>
      <c r="H33" s="87"/>
      <c r="I33" s="87"/>
      <c r="J33" s="88"/>
      <c r="K33" s="58"/>
      <c r="L33" s="41"/>
    </row>
    <row r="34" spans="1:13" ht="15" customHeight="1">
      <c r="A34" s="98">
        <f t="shared" si="0"/>
        <v>45714</v>
      </c>
      <c r="B34" s="99">
        <f t="shared" si="1"/>
        <v>45714</v>
      </c>
      <c r="C34" s="85">
        <v>8</v>
      </c>
      <c r="D34" s="89"/>
      <c r="E34" s="89"/>
      <c r="F34" s="89"/>
      <c r="G34" s="89"/>
      <c r="H34" s="89"/>
      <c r="I34" s="89"/>
      <c r="J34" s="88"/>
      <c r="K34" s="58"/>
      <c r="L34" s="41"/>
    </row>
    <row r="35" spans="1:13" ht="15" customHeight="1">
      <c r="A35" s="98">
        <f t="shared" si="0"/>
        <v>45715</v>
      </c>
      <c r="B35" s="99">
        <f t="shared" si="1"/>
        <v>45715</v>
      </c>
      <c r="C35" s="85">
        <v>8</v>
      </c>
      <c r="D35" s="89"/>
      <c r="E35" s="90"/>
      <c r="F35" s="90"/>
      <c r="G35" s="90"/>
      <c r="H35" s="90"/>
      <c r="I35" s="91"/>
      <c r="J35" s="88"/>
      <c r="K35" s="58"/>
      <c r="L35" s="41"/>
    </row>
    <row r="36" spans="1:13" ht="15" customHeight="1" thickBot="1">
      <c r="A36" s="98">
        <f t="shared" si="0"/>
        <v>45716</v>
      </c>
      <c r="B36" s="99">
        <f t="shared" si="1"/>
        <v>45716</v>
      </c>
      <c r="C36" s="85">
        <v>8</v>
      </c>
      <c r="D36" s="89"/>
      <c r="E36" s="90"/>
      <c r="F36" s="90"/>
      <c r="G36" s="90"/>
      <c r="H36" s="90"/>
      <c r="I36" s="91"/>
      <c r="J36" s="88"/>
      <c r="K36" s="59"/>
      <c r="L36" s="41"/>
    </row>
    <row r="37" spans="1:13" s="5" customFormat="1" ht="15" customHeight="1" thickBot="1">
      <c r="A37" s="80" t="s">
        <v>3</v>
      </c>
      <c r="B37" s="81"/>
      <c r="C37" s="51">
        <f>SUM(C9:C36)</f>
        <v>160</v>
      </c>
      <c r="D37" s="36">
        <f t="shared" ref="D37:J37" si="2">SUM(D9:D36)</f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  <c r="I37" s="23">
        <f t="shared" si="2"/>
        <v>0</v>
      </c>
      <c r="J37" s="24">
        <f t="shared" si="2"/>
        <v>0</v>
      </c>
      <c r="K37" s="54">
        <f>SUM(D9:D36)+SUM(E9:E36)+SUM(F9:F36)+SUM(J9:J36)</f>
        <v>0</v>
      </c>
      <c r="L37" s="18"/>
    </row>
    <row r="38" spans="1:13">
      <c r="A38" s="27"/>
      <c r="B38" s="12"/>
      <c r="L38" s="6"/>
    </row>
    <row r="39" spans="1:13">
      <c r="A39" s="27" t="s">
        <v>4</v>
      </c>
      <c r="L39" s="6"/>
    </row>
    <row r="40" spans="1:13">
      <c r="A40" s="27"/>
      <c r="L40" s="6"/>
    </row>
    <row r="41" spans="1:13">
      <c r="A41" s="28"/>
      <c r="B41" s="7"/>
      <c r="C41" s="7"/>
      <c r="D41" s="7"/>
      <c r="E41" s="7"/>
      <c r="F41" s="7"/>
      <c r="G41" s="7"/>
      <c r="H41" s="7"/>
      <c r="J41" s="7"/>
      <c r="K41" s="7"/>
      <c r="L41" s="8"/>
    </row>
    <row r="42" spans="1:13" ht="13.5" thickBot="1">
      <c r="A42" s="29"/>
      <c r="B42" s="9"/>
      <c r="C42" s="9"/>
      <c r="D42" s="9"/>
      <c r="E42" s="10" t="s">
        <v>5</v>
      </c>
      <c r="F42" s="9"/>
      <c r="G42" s="9"/>
      <c r="H42" s="9"/>
      <c r="I42" s="9"/>
      <c r="J42" s="9"/>
      <c r="K42" s="67" t="s">
        <v>38</v>
      </c>
      <c r="L42" s="68"/>
    </row>
    <row r="43" spans="1:13" ht="6.75" customHeight="1">
      <c r="E43" s="2"/>
      <c r="L43" s="11"/>
    </row>
    <row r="44" spans="1:1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</sheetData>
  <mergeCells count="6">
    <mergeCell ref="K42:L42"/>
    <mergeCell ref="G2:J2"/>
    <mergeCell ref="L3:L6"/>
    <mergeCell ref="A4:J5"/>
    <mergeCell ref="A6:J6"/>
    <mergeCell ref="A37:B37"/>
  </mergeCells>
  <phoneticPr fontId="19" type="noConversion"/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60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'02.2025'!A36+1</f>
        <v>45717</v>
      </c>
      <c r="B9" s="100">
        <f>'02.2025'!B36+1</f>
        <v>45717</v>
      </c>
      <c r="C9" s="38"/>
      <c r="D9" s="32"/>
      <c r="E9" s="20"/>
      <c r="F9" s="20"/>
      <c r="G9" s="20"/>
      <c r="H9" s="20"/>
      <c r="I9" s="21"/>
      <c r="J9" s="21"/>
      <c r="K9" s="95"/>
      <c r="L9" s="41"/>
    </row>
    <row r="10" spans="1:13" ht="15" customHeight="1">
      <c r="A10" s="98">
        <f>A9+1</f>
        <v>45718</v>
      </c>
      <c r="B10" s="100">
        <f>B9+1</f>
        <v>45718</v>
      </c>
      <c r="C10" s="38"/>
      <c r="D10" s="32"/>
      <c r="E10" s="20"/>
      <c r="F10" s="20"/>
      <c r="G10" s="20"/>
      <c r="H10" s="20"/>
      <c r="I10" s="21"/>
      <c r="J10" s="21"/>
      <c r="K10" s="96"/>
      <c r="L10" s="41"/>
    </row>
    <row r="11" spans="1:13" ht="15" customHeight="1">
      <c r="A11" s="98">
        <f t="shared" ref="A11:A39" si="0">A10+1</f>
        <v>45719</v>
      </c>
      <c r="B11" s="99">
        <f t="shared" ref="B11:B39" si="1">B10+1</f>
        <v>45719</v>
      </c>
      <c r="C11" s="13">
        <v>8</v>
      </c>
      <c r="D11" s="34"/>
      <c r="E11" s="14"/>
      <c r="F11" s="14"/>
      <c r="G11" s="14"/>
      <c r="H11" s="14"/>
      <c r="I11" s="15"/>
      <c r="J11" s="15"/>
      <c r="K11" s="96"/>
      <c r="L11" s="41"/>
    </row>
    <row r="12" spans="1:13" ht="15" customHeight="1">
      <c r="A12" s="98">
        <f t="shared" si="0"/>
        <v>45720</v>
      </c>
      <c r="B12" s="99">
        <f t="shared" si="1"/>
        <v>45720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45721</v>
      </c>
      <c r="B13" s="99">
        <f t="shared" si="1"/>
        <v>45721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45722</v>
      </c>
      <c r="B14" s="99">
        <f t="shared" si="1"/>
        <v>45722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45723</v>
      </c>
      <c r="B15" s="99">
        <f t="shared" si="1"/>
        <v>45723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45724</v>
      </c>
      <c r="B16" s="100">
        <f t="shared" si="1"/>
        <v>45724</v>
      </c>
      <c r="C16" s="38"/>
      <c r="D16" s="32"/>
      <c r="E16" s="20"/>
      <c r="F16" s="20"/>
      <c r="G16" s="20"/>
      <c r="H16" s="20"/>
      <c r="I16" s="21"/>
      <c r="J16" s="21"/>
      <c r="K16" s="96"/>
      <c r="L16" s="41"/>
    </row>
    <row r="17" spans="1:12" ht="15" customHeight="1">
      <c r="A17" s="98">
        <f t="shared" si="0"/>
        <v>45725</v>
      </c>
      <c r="B17" s="100">
        <f t="shared" si="1"/>
        <v>45725</v>
      </c>
      <c r="C17" s="38"/>
      <c r="D17" s="32"/>
      <c r="E17" s="20"/>
      <c r="F17" s="20"/>
      <c r="G17" s="20"/>
      <c r="H17" s="20"/>
      <c r="I17" s="21"/>
      <c r="J17" s="21"/>
      <c r="K17" s="96"/>
      <c r="L17" s="41"/>
    </row>
    <row r="18" spans="1:12" ht="15" customHeight="1">
      <c r="A18" s="98">
        <f t="shared" si="0"/>
        <v>45726</v>
      </c>
      <c r="B18" s="99">
        <f t="shared" si="1"/>
        <v>45726</v>
      </c>
      <c r="C18" s="13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45727</v>
      </c>
      <c r="B19" s="99">
        <f t="shared" si="1"/>
        <v>45727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45728</v>
      </c>
      <c r="B20" s="99">
        <f t="shared" si="1"/>
        <v>45728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45729</v>
      </c>
      <c r="B21" s="99">
        <f t="shared" si="1"/>
        <v>45729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45730</v>
      </c>
      <c r="B22" s="99">
        <f t="shared" si="1"/>
        <v>45730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45731</v>
      </c>
      <c r="B23" s="100">
        <f t="shared" si="1"/>
        <v>45731</v>
      </c>
      <c r="C23" s="38"/>
      <c r="D23" s="32"/>
      <c r="E23" s="20"/>
      <c r="F23" s="20"/>
      <c r="G23" s="20"/>
      <c r="H23" s="20"/>
      <c r="I23" s="21"/>
      <c r="J23" s="21"/>
      <c r="K23" s="96"/>
      <c r="L23" s="41"/>
    </row>
    <row r="24" spans="1:12" ht="15" customHeight="1">
      <c r="A24" s="98">
        <f t="shared" si="0"/>
        <v>45732</v>
      </c>
      <c r="B24" s="100">
        <f t="shared" si="1"/>
        <v>45732</v>
      </c>
      <c r="C24" s="38"/>
      <c r="D24" s="32"/>
      <c r="E24" s="20"/>
      <c r="F24" s="20"/>
      <c r="G24" s="20"/>
      <c r="H24" s="20"/>
      <c r="I24" s="21"/>
      <c r="J24" s="21"/>
      <c r="K24" s="96"/>
      <c r="L24" s="41"/>
    </row>
    <row r="25" spans="1:12" ht="15" customHeight="1">
      <c r="A25" s="98">
        <f t="shared" si="0"/>
        <v>45733</v>
      </c>
      <c r="B25" s="99">
        <f t="shared" si="1"/>
        <v>45733</v>
      </c>
      <c r="C25" s="13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45734</v>
      </c>
      <c r="B26" s="99">
        <f t="shared" si="1"/>
        <v>45734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45735</v>
      </c>
      <c r="B27" s="99">
        <f t="shared" si="1"/>
        <v>45735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45736</v>
      </c>
      <c r="B28" s="99">
        <f t="shared" si="1"/>
        <v>45736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45737</v>
      </c>
      <c r="B29" s="99">
        <f t="shared" si="1"/>
        <v>45737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45738</v>
      </c>
      <c r="B30" s="100">
        <f t="shared" si="1"/>
        <v>45738</v>
      </c>
      <c r="C30" s="38"/>
      <c r="D30" s="32"/>
      <c r="E30" s="20"/>
      <c r="F30" s="20"/>
      <c r="G30" s="20"/>
      <c r="H30" s="20"/>
      <c r="I30" s="21"/>
      <c r="J30" s="21"/>
      <c r="K30" s="96"/>
      <c r="L30" s="41"/>
    </row>
    <row r="31" spans="1:12" ht="15" customHeight="1">
      <c r="A31" s="98">
        <f t="shared" si="0"/>
        <v>45739</v>
      </c>
      <c r="B31" s="100">
        <f t="shared" si="1"/>
        <v>45739</v>
      </c>
      <c r="C31" s="38"/>
      <c r="D31" s="32"/>
      <c r="E31" s="20"/>
      <c r="F31" s="20"/>
      <c r="G31" s="20"/>
      <c r="H31" s="20"/>
      <c r="I31" s="21"/>
      <c r="J31" s="21"/>
      <c r="K31" s="96"/>
      <c r="L31" s="41"/>
    </row>
    <row r="32" spans="1:12" ht="15" customHeight="1">
      <c r="A32" s="98">
        <f t="shared" si="0"/>
        <v>45740</v>
      </c>
      <c r="B32" s="99">
        <f t="shared" si="1"/>
        <v>45740</v>
      </c>
      <c r="C32" s="13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45741</v>
      </c>
      <c r="B33" s="99">
        <f t="shared" si="1"/>
        <v>45741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45742</v>
      </c>
      <c r="B34" s="99">
        <f t="shared" si="1"/>
        <v>45742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45743</v>
      </c>
      <c r="B35" s="99">
        <f t="shared" si="1"/>
        <v>45743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45744</v>
      </c>
      <c r="B36" s="99">
        <f t="shared" si="1"/>
        <v>45744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45745</v>
      </c>
      <c r="B37" s="100">
        <f t="shared" si="1"/>
        <v>45745</v>
      </c>
      <c r="C37" s="38"/>
      <c r="D37" s="32"/>
      <c r="E37" s="20"/>
      <c r="F37" s="20"/>
      <c r="G37" s="20"/>
      <c r="H37" s="20"/>
      <c r="I37" s="21"/>
      <c r="J37" s="21"/>
      <c r="K37" s="96"/>
      <c r="L37" s="41"/>
    </row>
    <row r="38" spans="1:13" ht="15" customHeight="1">
      <c r="A38" s="98">
        <f t="shared" si="0"/>
        <v>45746</v>
      </c>
      <c r="B38" s="100">
        <f t="shared" si="1"/>
        <v>45746</v>
      </c>
      <c r="C38" s="38"/>
      <c r="D38" s="32"/>
      <c r="E38" s="20"/>
      <c r="F38" s="20"/>
      <c r="G38" s="20"/>
      <c r="H38" s="20"/>
      <c r="I38" s="21"/>
      <c r="J38" s="21"/>
      <c r="K38" s="96"/>
      <c r="L38" s="41"/>
    </row>
    <row r="39" spans="1:13" ht="15" customHeight="1" thickBot="1">
      <c r="A39" s="98">
        <f t="shared" si="0"/>
        <v>45747</v>
      </c>
      <c r="B39" s="99">
        <f t="shared" si="1"/>
        <v>45747</v>
      </c>
      <c r="C39" s="85">
        <v>8</v>
      </c>
      <c r="D39" s="89"/>
      <c r="E39" s="90"/>
      <c r="F39" s="90"/>
      <c r="G39" s="90"/>
      <c r="H39" s="90"/>
      <c r="I39" s="91"/>
      <c r="J39" s="94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2">SUM(C9:C39)</f>
        <v>168</v>
      </c>
      <c r="D40" s="36">
        <f t="shared" si="2"/>
        <v>0</v>
      </c>
      <c r="E40" s="22">
        <f t="shared" si="2"/>
        <v>0</v>
      </c>
      <c r="F40" s="22">
        <f t="shared" si="2"/>
        <v>0</v>
      </c>
      <c r="G40" s="22">
        <f t="shared" si="2"/>
        <v>0</v>
      </c>
      <c r="H40" s="22">
        <f t="shared" si="2"/>
        <v>0</v>
      </c>
      <c r="I40" s="23">
        <f t="shared" si="2"/>
        <v>0</v>
      </c>
      <c r="J40" s="24">
        <f t="shared" si="2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61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'03.2025'!A39+1</f>
        <v>45748</v>
      </c>
      <c r="B9" s="99">
        <f>'03.2025'!B39+1</f>
        <v>45748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45749</v>
      </c>
      <c r="B10" s="99">
        <f>B9+1</f>
        <v>45749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8" si="0">A10+1</f>
        <v>45750</v>
      </c>
      <c r="B11" s="99">
        <f t="shared" si="0"/>
        <v>45750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45751</v>
      </c>
      <c r="B12" s="99">
        <f t="shared" si="0"/>
        <v>45751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45752</v>
      </c>
      <c r="B13" s="100">
        <f t="shared" si="0"/>
        <v>45752</v>
      </c>
      <c r="C13" s="38"/>
      <c r="D13" s="32"/>
      <c r="E13" s="20"/>
      <c r="F13" s="20"/>
      <c r="G13" s="20"/>
      <c r="H13" s="20"/>
      <c r="I13" s="21"/>
      <c r="J13" s="21"/>
      <c r="K13" s="96"/>
      <c r="L13" s="41"/>
    </row>
    <row r="14" spans="1:13" ht="15" customHeight="1">
      <c r="A14" s="98">
        <f t="shared" si="0"/>
        <v>45753</v>
      </c>
      <c r="B14" s="100">
        <f t="shared" si="0"/>
        <v>45753</v>
      </c>
      <c r="C14" s="38"/>
      <c r="D14" s="35"/>
      <c r="E14" s="19"/>
      <c r="F14" s="19"/>
      <c r="G14" s="19"/>
      <c r="H14" s="19"/>
      <c r="I14" s="40"/>
      <c r="J14" s="21"/>
      <c r="K14" s="96"/>
      <c r="L14" s="41"/>
    </row>
    <row r="15" spans="1:13" ht="15" customHeight="1">
      <c r="A15" s="98">
        <f t="shared" si="0"/>
        <v>45754</v>
      </c>
      <c r="B15" s="99">
        <f t="shared" si="0"/>
        <v>45754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45755</v>
      </c>
      <c r="B16" s="99">
        <f t="shared" si="0"/>
        <v>45755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45756</v>
      </c>
      <c r="B17" s="99">
        <f t="shared" si="0"/>
        <v>45756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45757</v>
      </c>
      <c r="B18" s="99">
        <f t="shared" si="0"/>
        <v>45757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45758</v>
      </c>
      <c r="B19" s="99">
        <f t="shared" si="0"/>
        <v>45758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45759</v>
      </c>
      <c r="B20" s="100">
        <f t="shared" si="0"/>
        <v>45759</v>
      </c>
      <c r="C20" s="38"/>
      <c r="D20" s="32"/>
      <c r="E20" s="20"/>
      <c r="F20" s="20"/>
      <c r="G20" s="20"/>
      <c r="H20" s="20"/>
      <c r="I20" s="21"/>
      <c r="J20" s="21"/>
      <c r="K20" s="96"/>
      <c r="L20" s="41"/>
    </row>
    <row r="21" spans="1:12" ht="15" customHeight="1">
      <c r="A21" s="98">
        <f t="shared" si="0"/>
        <v>45760</v>
      </c>
      <c r="B21" s="100">
        <f t="shared" si="0"/>
        <v>45760</v>
      </c>
      <c r="C21" s="38"/>
      <c r="D21" s="35"/>
      <c r="E21" s="19"/>
      <c r="F21" s="19"/>
      <c r="G21" s="19"/>
      <c r="H21" s="19"/>
      <c r="I21" s="40"/>
      <c r="J21" s="21"/>
      <c r="K21" s="96"/>
      <c r="L21" s="41"/>
    </row>
    <row r="22" spans="1:12" ht="15" customHeight="1">
      <c r="A22" s="98">
        <f t="shared" si="0"/>
        <v>45761</v>
      </c>
      <c r="B22" s="99">
        <f t="shared" si="0"/>
        <v>45761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45762</v>
      </c>
      <c r="B23" s="99">
        <f t="shared" si="0"/>
        <v>45762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45763</v>
      </c>
      <c r="B24" s="99">
        <f t="shared" si="0"/>
        <v>45763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45764</v>
      </c>
      <c r="B25" s="99">
        <f t="shared" si="0"/>
        <v>45764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45765</v>
      </c>
      <c r="B26" s="106">
        <f t="shared" si="0"/>
        <v>45765</v>
      </c>
      <c r="C26" s="103">
        <v>8</v>
      </c>
      <c r="D26" s="104"/>
      <c r="E26" s="57"/>
      <c r="F26" s="57">
        <v>8</v>
      </c>
      <c r="G26" s="57"/>
      <c r="H26" s="57"/>
      <c r="I26" s="105"/>
      <c r="J26" s="105"/>
      <c r="K26" s="96"/>
      <c r="L26" s="41"/>
    </row>
    <row r="27" spans="1:12" ht="15" customHeight="1">
      <c r="A27" s="98">
        <f t="shared" si="0"/>
        <v>45766</v>
      </c>
      <c r="B27" s="100">
        <f t="shared" si="0"/>
        <v>45766</v>
      </c>
      <c r="C27" s="38"/>
      <c r="D27" s="32"/>
      <c r="E27" s="20"/>
      <c r="F27" s="20"/>
      <c r="G27" s="20"/>
      <c r="H27" s="20"/>
      <c r="I27" s="21"/>
      <c r="J27" s="21"/>
      <c r="K27" s="96"/>
      <c r="L27" s="41"/>
    </row>
    <row r="28" spans="1:12" ht="15" customHeight="1">
      <c r="A28" s="98">
        <f t="shared" si="0"/>
        <v>45767</v>
      </c>
      <c r="B28" s="100">
        <f t="shared" si="0"/>
        <v>45767</v>
      </c>
      <c r="C28" s="38"/>
      <c r="D28" s="35"/>
      <c r="E28" s="19"/>
      <c r="F28" s="19"/>
      <c r="G28" s="19"/>
      <c r="H28" s="19"/>
      <c r="I28" s="40"/>
      <c r="J28" s="21"/>
      <c r="K28" s="96"/>
      <c r="L28" s="41"/>
    </row>
    <row r="29" spans="1:12" ht="15" customHeight="1">
      <c r="A29" s="98">
        <f t="shared" si="0"/>
        <v>45768</v>
      </c>
      <c r="B29" s="106">
        <f t="shared" si="0"/>
        <v>45768</v>
      </c>
      <c r="C29" s="103">
        <v>8</v>
      </c>
      <c r="D29" s="104"/>
      <c r="E29" s="57"/>
      <c r="F29" s="57">
        <v>8</v>
      </c>
      <c r="G29" s="57"/>
      <c r="H29" s="57"/>
      <c r="I29" s="105"/>
      <c r="J29" s="105"/>
      <c r="K29" s="96"/>
      <c r="L29" s="41"/>
    </row>
    <row r="30" spans="1:12" ht="15" customHeight="1">
      <c r="A30" s="98">
        <f t="shared" si="0"/>
        <v>45769</v>
      </c>
      <c r="B30" s="99">
        <f t="shared" si="0"/>
        <v>45769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45770</v>
      </c>
      <c r="B31" s="99">
        <f t="shared" si="0"/>
        <v>45770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45771</v>
      </c>
      <c r="B32" s="99">
        <f t="shared" si="0"/>
        <v>45771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45772</v>
      </c>
      <c r="B33" s="99">
        <f t="shared" si="0"/>
        <v>45772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45773</v>
      </c>
      <c r="B34" s="100">
        <f t="shared" si="0"/>
        <v>45773</v>
      </c>
      <c r="C34" s="38"/>
      <c r="D34" s="32"/>
      <c r="E34" s="20"/>
      <c r="F34" s="20"/>
      <c r="G34" s="20"/>
      <c r="H34" s="20"/>
      <c r="I34" s="21"/>
      <c r="J34" s="21"/>
      <c r="K34" s="96"/>
      <c r="L34" s="41"/>
    </row>
    <row r="35" spans="1:13" ht="15" customHeight="1">
      <c r="A35" s="98">
        <f t="shared" si="0"/>
        <v>45774</v>
      </c>
      <c r="B35" s="100">
        <f t="shared" si="0"/>
        <v>45774</v>
      </c>
      <c r="C35" s="38"/>
      <c r="D35" s="35"/>
      <c r="E35" s="19"/>
      <c r="F35" s="19"/>
      <c r="G35" s="19"/>
      <c r="H35" s="19"/>
      <c r="I35" s="40"/>
      <c r="J35" s="21"/>
      <c r="K35" s="96"/>
      <c r="L35" s="41"/>
    </row>
    <row r="36" spans="1:13" ht="15" customHeight="1">
      <c r="A36" s="98">
        <f t="shared" si="0"/>
        <v>45775</v>
      </c>
      <c r="B36" s="99">
        <f t="shared" si="0"/>
        <v>45775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45776</v>
      </c>
      <c r="B37" s="99">
        <f t="shared" si="0"/>
        <v>45776</v>
      </c>
      <c r="C37" s="85">
        <v>8</v>
      </c>
      <c r="D37" s="89"/>
      <c r="E37" s="90"/>
      <c r="F37" s="90"/>
      <c r="G37" s="90"/>
      <c r="H37" s="90"/>
      <c r="I37" s="91"/>
      <c r="J37" s="91"/>
      <c r="K37" s="96"/>
      <c r="L37" s="41"/>
    </row>
    <row r="38" spans="1:13" ht="15" customHeight="1" thickBot="1">
      <c r="A38" s="98">
        <f t="shared" si="0"/>
        <v>45777</v>
      </c>
      <c r="B38" s="99">
        <f t="shared" si="0"/>
        <v>45777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s="5" customFormat="1" ht="15" customHeight="1" thickBot="1">
      <c r="A39" s="80" t="s">
        <v>3</v>
      </c>
      <c r="B39" s="81"/>
      <c r="C39" s="51">
        <f>SUM(C9:C38)</f>
        <v>176</v>
      </c>
      <c r="D39" s="36">
        <f>SUM(D9:D38)</f>
        <v>0</v>
      </c>
      <c r="E39" s="22">
        <f>SUM(E9:E38)</f>
        <v>0</v>
      </c>
      <c r="F39" s="22">
        <f>SUM(F9:F38)</f>
        <v>16</v>
      </c>
      <c r="G39" s="22">
        <f>SUM(G9:G38)</f>
        <v>0</v>
      </c>
      <c r="H39" s="22">
        <f>SUM(H9:H38)</f>
        <v>0</v>
      </c>
      <c r="I39" s="23">
        <f>SUM(I9:I38)</f>
        <v>0</v>
      </c>
      <c r="J39" s="24">
        <f>SUM(J9:J38)</f>
        <v>0</v>
      </c>
      <c r="K39" s="51">
        <f>SUM(D9:D38)+SUM(E9:E38)+SUM(F9:F38)+SUM(J9:J38)</f>
        <v>16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67" t="s">
        <v>38</v>
      </c>
      <c r="L44" s="68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G2:J2"/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62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'04.2025'!A38+1</f>
        <v>45778</v>
      </c>
      <c r="B9" s="106">
        <f>'04.2025'!B38+1</f>
        <v>45778</v>
      </c>
      <c r="C9" s="103">
        <v>8</v>
      </c>
      <c r="D9" s="104"/>
      <c r="E9" s="57"/>
      <c r="F9" s="57">
        <v>8</v>
      </c>
      <c r="G9" s="57"/>
      <c r="H9" s="57"/>
      <c r="I9" s="105"/>
      <c r="J9" s="105"/>
      <c r="K9" s="95"/>
      <c r="L9" s="41"/>
    </row>
    <row r="10" spans="1:13" ht="15" customHeight="1">
      <c r="A10" s="98">
        <f>A9+1</f>
        <v>45779</v>
      </c>
      <c r="B10" s="99">
        <f>B9+1</f>
        <v>45779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9" si="0">A10+1</f>
        <v>45780</v>
      </c>
      <c r="B11" s="100">
        <f t="shared" si="0"/>
        <v>45780</v>
      </c>
      <c r="C11" s="38"/>
      <c r="D11" s="32"/>
      <c r="E11" s="20"/>
      <c r="F11" s="20"/>
      <c r="G11" s="20"/>
      <c r="H11" s="20"/>
      <c r="I11" s="21"/>
      <c r="J11" s="21"/>
      <c r="K11" s="96"/>
      <c r="L11" s="41"/>
    </row>
    <row r="12" spans="1:13" ht="15" customHeight="1">
      <c r="A12" s="98">
        <f t="shared" si="0"/>
        <v>45781</v>
      </c>
      <c r="B12" s="100">
        <f t="shared" si="0"/>
        <v>45781</v>
      </c>
      <c r="C12" s="38"/>
      <c r="D12" s="32"/>
      <c r="E12" s="20"/>
      <c r="F12" s="20"/>
      <c r="G12" s="20"/>
      <c r="H12" s="20"/>
      <c r="I12" s="21"/>
      <c r="J12" s="21"/>
      <c r="K12" s="96"/>
      <c r="L12" s="41"/>
    </row>
    <row r="13" spans="1:13" ht="15" customHeight="1">
      <c r="A13" s="98">
        <f t="shared" si="0"/>
        <v>45782</v>
      </c>
      <c r="B13" s="99">
        <f t="shared" si="0"/>
        <v>45782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45783</v>
      </c>
      <c r="B14" s="99">
        <f t="shared" si="0"/>
        <v>45783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45784</v>
      </c>
      <c r="B15" s="99">
        <f t="shared" si="0"/>
        <v>45784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45785</v>
      </c>
      <c r="B16" s="99">
        <f t="shared" si="0"/>
        <v>45785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45786</v>
      </c>
      <c r="B17" s="99">
        <f t="shared" si="0"/>
        <v>45786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45787</v>
      </c>
      <c r="B18" s="100">
        <f t="shared" si="0"/>
        <v>45787</v>
      </c>
      <c r="C18" s="38"/>
      <c r="D18" s="32"/>
      <c r="E18" s="20"/>
      <c r="F18" s="20"/>
      <c r="G18" s="20"/>
      <c r="H18" s="20"/>
      <c r="I18" s="21"/>
      <c r="J18" s="21"/>
      <c r="K18" s="96"/>
      <c r="L18" s="41"/>
    </row>
    <row r="19" spans="1:12" ht="15" customHeight="1">
      <c r="A19" s="98">
        <f t="shared" si="0"/>
        <v>45788</v>
      </c>
      <c r="B19" s="100">
        <f t="shared" si="0"/>
        <v>45788</v>
      </c>
      <c r="C19" s="38"/>
      <c r="D19" s="32"/>
      <c r="E19" s="20"/>
      <c r="F19" s="20"/>
      <c r="G19" s="20"/>
      <c r="H19" s="20"/>
      <c r="I19" s="21"/>
      <c r="J19" s="21"/>
      <c r="K19" s="96"/>
      <c r="L19" s="41"/>
    </row>
    <row r="20" spans="1:12" ht="15" customHeight="1">
      <c r="A20" s="98">
        <f t="shared" si="0"/>
        <v>45789</v>
      </c>
      <c r="B20" s="99">
        <f t="shared" si="0"/>
        <v>45789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45790</v>
      </c>
      <c r="B21" s="99">
        <f t="shared" si="0"/>
        <v>45790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45791</v>
      </c>
      <c r="B22" s="99">
        <f t="shared" si="0"/>
        <v>45791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45792</v>
      </c>
      <c r="B23" s="99">
        <f t="shared" si="0"/>
        <v>45792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45793</v>
      </c>
      <c r="B24" s="99">
        <f t="shared" si="0"/>
        <v>45793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45794</v>
      </c>
      <c r="B25" s="100">
        <f t="shared" si="0"/>
        <v>45794</v>
      </c>
      <c r="C25" s="38"/>
      <c r="D25" s="32"/>
      <c r="E25" s="20"/>
      <c r="F25" s="20"/>
      <c r="G25" s="20"/>
      <c r="H25" s="20"/>
      <c r="I25" s="21"/>
      <c r="J25" s="21"/>
      <c r="K25" s="96"/>
      <c r="L25" s="41"/>
    </row>
    <row r="26" spans="1:12" ht="15" customHeight="1">
      <c r="A26" s="98">
        <f t="shared" si="0"/>
        <v>45795</v>
      </c>
      <c r="B26" s="100">
        <f t="shared" si="0"/>
        <v>45795</v>
      </c>
      <c r="C26" s="38"/>
      <c r="D26" s="32"/>
      <c r="E26" s="20"/>
      <c r="F26" s="20"/>
      <c r="G26" s="20"/>
      <c r="H26" s="20"/>
      <c r="I26" s="21"/>
      <c r="J26" s="21"/>
      <c r="K26" s="96"/>
      <c r="L26" s="41"/>
    </row>
    <row r="27" spans="1:12" ht="15" customHeight="1">
      <c r="A27" s="98">
        <f t="shared" si="0"/>
        <v>45796</v>
      </c>
      <c r="B27" s="99">
        <f t="shared" si="0"/>
        <v>45796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45797</v>
      </c>
      <c r="B28" s="99">
        <f t="shared" si="0"/>
        <v>45797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45798</v>
      </c>
      <c r="B29" s="99">
        <f t="shared" si="0"/>
        <v>45798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45799</v>
      </c>
      <c r="B30" s="99">
        <f t="shared" si="0"/>
        <v>45799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45800</v>
      </c>
      <c r="B31" s="99">
        <f t="shared" si="0"/>
        <v>45800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45801</v>
      </c>
      <c r="B32" s="100">
        <f t="shared" si="0"/>
        <v>45801</v>
      </c>
      <c r="C32" s="38"/>
      <c r="D32" s="32"/>
      <c r="E32" s="20"/>
      <c r="F32" s="20"/>
      <c r="G32" s="20"/>
      <c r="H32" s="20"/>
      <c r="I32" s="21"/>
      <c r="J32" s="21"/>
      <c r="K32" s="96"/>
      <c r="L32" s="41"/>
    </row>
    <row r="33" spans="1:13" ht="15" customHeight="1">
      <c r="A33" s="98">
        <f t="shared" si="0"/>
        <v>45802</v>
      </c>
      <c r="B33" s="100">
        <f t="shared" si="0"/>
        <v>45802</v>
      </c>
      <c r="C33" s="38"/>
      <c r="D33" s="32"/>
      <c r="E33" s="20"/>
      <c r="F33" s="20"/>
      <c r="G33" s="20"/>
      <c r="H33" s="20"/>
      <c r="I33" s="21"/>
      <c r="J33" s="21"/>
      <c r="K33" s="96"/>
      <c r="L33" s="41"/>
    </row>
    <row r="34" spans="1:13" ht="15" customHeight="1">
      <c r="A34" s="98">
        <f t="shared" si="0"/>
        <v>45803</v>
      </c>
      <c r="B34" s="99">
        <f t="shared" si="0"/>
        <v>45803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45804</v>
      </c>
      <c r="B35" s="99">
        <f t="shared" si="0"/>
        <v>45804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45805</v>
      </c>
      <c r="B36" s="99">
        <f t="shared" si="0"/>
        <v>45805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45806</v>
      </c>
      <c r="B37" s="106">
        <f t="shared" si="0"/>
        <v>45806</v>
      </c>
      <c r="C37" s="103">
        <v>8</v>
      </c>
      <c r="D37" s="104"/>
      <c r="E37" s="57"/>
      <c r="F37" s="57">
        <v>8</v>
      </c>
      <c r="G37" s="57"/>
      <c r="H37" s="57"/>
      <c r="I37" s="105"/>
      <c r="J37" s="105"/>
      <c r="K37" s="96"/>
      <c r="L37" s="41"/>
    </row>
    <row r="38" spans="1:13" ht="15" customHeight="1">
      <c r="A38" s="98">
        <f t="shared" si="0"/>
        <v>45807</v>
      </c>
      <c r="B38" s="99">
        <f t="shared" si="0"/>
        <v>45807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ht="15" customHeight="1" thickBot="1">
      <c r="A39" s="98">
        <f t="shared" si="0"/>
        <v>45808</v>
      </c>
      <c r="B39" s="100">
        <f t="shared" si="0"/>
        <v>45808</v>
      </c>
      <c r="C39" s="38"/>
      <c r="D39" s="32"/>
      <c r="E39" s="20"/>
      <c r="F39" s="20"/>
      <c r="G39" s="20"/>
      <c r="H39" s="20"/>
      <c r="I39" s="21"/>
      <c r="J39" s="102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1">SUM(C9:C39)</f>
        <v>176</v>
      </c>
      <c r="D40" s="36">
        <f t="shared" si="1"/>
        <v>0</v>
      </c>
      <c r="E40" s="22">
        <f t="shared" si="1"/>
        <v>0</v>
      </c>
      <c r="F40" s="22">
        <f t="shared" si="1"/>
        <v>16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16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63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'05.2025'!A39+1</f>
        <v>45809</v>
      </c>
      <c r="B9" s="100">
        <f>'05.2025'!B39+1</f>
        <v>45809</v>
      </c>
      <c r="C9" s="38"/>
      <c r="D9" s="32"/>
      <c r="E9" s="20"/>
      <c r="F9" s="20"/>
      <c r="G9" s="20"/>
      <c r="H9" s="20"/>
      <c r="I9" s="21"/>
      <c r="J9" s="21"/>
      <c r="K9" s="95"/>
      <c r="L9" s="41"/>
    </row>
    <row r="10" spans="1:13" ht="15" customHeight="1">
      <c r="A10" s="98">
        <f>A9+1</f>
        <v>45810</v>
      </c>
      <c r="B10" s="99">
        <f>B9+1</f>
        <v>45810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8" si="0">A10+1</f>
        <v>45811</v>
      </c>
      <c r="B11" s="99">
        <f t="shared" si="0"/>
        <v>45811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45812</v>
      </c>
      <c r="B12" s="99">
        <f t="shared" si="0"/>
        <v>45812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45813</v>
      </c>
      <c r="B13" s="99">
        <f t="shared" si="0"/>
        <v>45813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45814</v>
      </c>
      <c r="B14" s="99">
        <f t="shared" si="0"/>
        <v>45814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45815</v>
      </c>
      <c r="B15" s="100">
        <f t="shared" si="0"/>
        <v>45815</v>
      </c>
      <c r="C15" s="38"/>
      <c r="D15" s="35"/>
      <c r="E15" s="19"/>
      <c r="F15" s="19"/>
      <c r="G15" s="19"/>
      <c r="H15" s="19"/>
      <c r="I15" s="40"/>
      <c r="J15" s="21"/>
      <c r="K15" s="96"/>
      <c r="L15" s="41"/>
    </row>
    <row r="16" spans="1:13" ht="15" customHeight="1">
      <c r="A16" s="98">
        <f t="shared" si="0"/>
        <v>45816</v>
      </c>
      <c r="B16" s="100">
        <f t="shared" si="0"/>
        <v>45816</v>
      </c>
      <c r="C16" s="38"/>
      <c r="D16" s="32"/>
      <c r="E16" s="20"/>
      <c r="F16" s="20"/>
      <c r="G16" s="20"/>
      <c r="H16" s="20"/>
      <c r="I16" s="21"/>
      <c r="J16" s="21"/>
      <c r="K16" s="96"/>
      <c r="L16" s="41"/>
    </row>
    <row r="17" spans="1:12" ht="15" customHeight="1">
      <c r="A17" s="98">
        <f t="shared" si="0"/>
        <v>45817</v>
      </c>
      <c r="B17" s="106">
        <f t="shared" si="0"/>
        <v>45817</v>
      </c>
      <c r="C17" s="103">
        <v>8</v>
      </c>
      <c r="D17" s="104"/>
      <c r="E17" s="57"/>
      <c r="F17" s="57">
        <v>8</v>
      </c>
      <c r="G17" s="57"/>
      <c r="H17" s="57"/>
      <c r="I17" s="105"/>
      <c r="J17" s="105"/>
      <c r="K17" s="96"/>
      <c r="L17" s="41"/>
    </row>
    <row r="18" spans="1:12" ht="15" customHeight="1">
      <c r="A18" s="98">
        <f t="shared" si="0"/>
        <v>45818</v>
      </c>
      <c r="B18" s="99">
        <f t="shared" si="0"/>
        <v>45818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45819</v>
      </c>
      <c r="B19" s="99">
        <f t="shared" si="0"/>
        <v>45819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45820</v>
      </c>
      <c r="B20" s="99">
        <f t="shared" si="0"/>
        <v>45820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45821</v>
      </c>
      <c r="B21" s="99">
        <f t="shared" si="0"/>
        <v>45821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45822</v>
      </c>
      <c r="B22" s="100">
        <f t="shared" si="0"/>
        <v>45822</v>
      </c>
      <c r="C22" s="38"/>
      <c r="D22" s="35"/>
      <c r="E22" s="19"/>
      <c r="F22" s="19"/>
      <c r="G22" s="19"/>
      <c r="H22" s="19"/>
      <c r="I22" s="40"/>
      <c r="J22" s="21"/>
      <c r="K22" s="96"/>
      <c r="L22" s="41"/>
    </row>
    <row r="23" spans="1:12" ht="15" customHeight="1">
      <c r="A23" s="98">
        <f t="shared" si="0"/>
        <v>45823</v>
      </c>
      <c r="B23" s="100">
        <f t="shared" si="0"/>
        <v>45823</v>
      </c>
      <c r="C23" s="38"/>
      <c r="D23" s="32"/>
      <c r="E23" s="20"/>
      <c r="F23" s="20"/>
      <c r="G23" s="20"/>
      <c r="H23" s="20"/>
      <c r="I23" s="21"/>
      <c r="J23" s="21"/>
      <c r="K23" s="96"/>
      <c r="L23" s="41"/>
    </row>
    <row r="24" spans="1:12" ht="15" customHeight="1">
      <c r="A24" s="98">
        <f t="shared" si="0"/>
        <v>45824</v>
      </c>
      <c r="B24" s="99">
        <f t="shared" si="0"/>
        <v>45824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45825</v>
      </c>
      <c r="B25" s="99">
        <f t="shared" si="0"/>
        <v>45825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45826</v>
      </c>
      <c r="B26" s="99">
        <f t="shared" si="0"/>
        <v>45826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45827</v>
      </c>
      <c r="B27" s="99">
        <f t="shared" si="0"/>
        <v>45827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45828</v>
      </c>
      <c r="B28" s="99">
        <f t="shared" si="0"/>
        <v>45828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45829</v>
      </c>
      <c r="B29" s="100">
        <f t="shared" si="0"/>
        <v>45829</v>
      </c>
      <c r="C29" s="38"/>
      <c r="D29" s="35"/>
      <c r="E29" s="19"/>
      <c r="F29" s="19"/>
      <c r="G29" s="19"/>
      <c r="H29" s="19"/>
      <c r="I29" s="40"/>
      <c r="J29" s="21"/>
      <c r="K29" s="96"/>
      <c r="L29" s="41"/>
    </row>
    <row r="30" spans="1:12" ht="15" customHeight="1">
      <c r="A30" s="98">
        <f t="shared" si="0"/>
        <v>45830</v>
      </c>
      <c r="B30" s="100">
        <f t="shared" si="0"/>
        <v>45830</v>
      </c>
      <c r="C30" s="38"/>
      <c r="D30" s="32"/>
      <c r="E30" s="20"/>
      <c r="F30" s="20"/>
      <c r="G30" s="20"/>
      <c r="H30" s="20"/>
      <c r="I30" s="21"/>
      <c r="J30" s="21"/>
      <c r="K30" s="96"/>
      <c r="L30" s="41"/>
    </row>
    <row r="31" spans="1:12" ht="15" customHeight="1">
      <c r="A31" s="98">
        <f t="shared" si="0"/>
        <v>45831</v>
      </c>
      <c r="B31" s="99">
        <f t="shared" si="0"/>
        <v>45831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45832</v>
      </c>
      <c r="B32" s="99">
        <f t="shared" si="0"/>
        <v>45832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45833</v>
      </c>
      <c r="B33" s="99">
        <f t="shared" si="0"/>
        <v>45833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45834</v>
      </c>
      <c r="B34" s="99">
        <f t="shared" si="0"/>
        <v>45834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45835</v>
      </c>
      <c r="B35" s="99">
        <f t="shared" si="0"/>
        <v>45835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45836</v>
      </c>
      <c r="B36" s="100">
        <f t="shared" si="0"/>
        <v>45836</v>
      </c>
      <c r="C36" s="38"/>
      <c r="D36" s="35"/>
      <c r="E36" s="19"/>
      <c r="F36" s="19"/>
      <c r="G36" s="19"/>
      <c r="H36" s="19"/>
      <c r="I36" s="40"/>
      <c r="J36" s="21"/>
      <c r="K36" s="96"/>
      <c r="L36" s="41"/>
    </row>
    <row r="37" spans="1:13" ht="15" customHeight="1">
      <c r="A37" s="98">
        <f t="shared" si="0"/>
        <v>45837</v>
      </c>
      <c r="B37" s="100">
        <f t="shared" si="0"/>
        <v>45837</v>
      </c>
      <c r="C37" s="38"/>
      <c r="D37" s="35"/>
      <c r="E37" s="19"/>
      <c r="F37" s="19"/>
      <c r="G37" s="19"/>
      <c r="H37" s="19"/>
      <c r="I37" s="40"/>
      <c r="J37" s="21"/>
      <c r="K37" s="96"/>
      <c r="L37" s="41"/>
    </row>
    <row r="38" spans="1:13" ht="15" customHeight="1" thickBot="1">
      <c r="A38" s="98">
        <f t="shared" si="0"/>
        <v>45838</v>
      </c>
      <c r="B38" s="99">
        <f t="shared" si="0"/>
        <v>45838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s="5" customFormat="1" ht="15" customHeight="1" thickBot="1">
      <c r="A39" s="80" t="s">
        <v>3</v>
      </c>
      <c r="B39" s="81"/>
      <c r="C39" s="51">
        <f>SUM(C9:C38)</f>
        <v>168</v>
      </c>
      <c r="D39" s="36">
        <f>SUM(D9:D38)</f>
        <v>0</v>
      </c>
      <c r="E39" s="22">
        <f>SUM(E9:E38)</f>
        <v>0</v>
      </c>
      <c r="F39" s="22">
        <f>SUM(F9:F38)</f>
        <v>8</v>
      </c>
      <c r="G39" s="22">
        <f>SUM(G9:G38)</f>
        <v>0</v>
      </c>
      <c r="H39" s="22">
        <f>SUM(H9:H38)</f>
        <v>0</v>
      </c>
      <c r="I39" s="23">
        <f>SUM(I9:I38)</f>
        <v>0</v>
      </c>
      <c r="J39" s="24">
        <f>SUM(J9:J38)</f>
        <v>0</v>
      </c>
      <c r="K39" s="51">
        <f>SUM(D9:D38)+SUM(E9:E38)+SUM(F9:F38)+SUM(J9:J38)</f>
        <v>8</v>
      </c>
      <c r="L39" s="18"/>
    </row>
    <row r="40" spans="1:13">
      <c r="A40" s="27"/>
      <c r="B40" s="12"/>
      <c r="L40" s="6"/>
    </row>
    <row r="41" spans="1:13">
      <c r="A41" s="27" t="s">
        <v>4</v>
      </c>
      <c r="L41" s="6"/>
    </row>
    <row r="42" spans="1:13">
      <c r="A42" s="27"/>
      <c r="L42" s="6"/>
    </row>
    <row r="43" spans="1:13">
      <c r="A43" s="28"/>
      <c r="B43" s="7"/>
      <c r="C43" s="7"/>
      <c r="D43" s="7"/>
      <c r="E43" s="7"/>
      <c r="F43" s="7"/>
      <c r="G43" s="7"/>
      <c r="H43" s="7"/>
      <c r="J43" s="7"/>
      <c r="K43" s="7"/>
      <c r="L43" s="8"/>
    </row>
    <row r="44" spans="1:13" ht="13.5" thickBot="1">
      <c r="A44" s="29"/>
      <c r="B44" s="9"/>
      <c r="C44" s="9"/>
      <c r="D44" s="9"/>
      <c r="E44" s="10" t="s">
        <v>5</v>
      </c>
      <c r="F44" s="9"/>
      <c r="G44" s="9"/>
      <c r="H44" s="9"/>
      <c r="I44" s="9"/>
      <c r="J44" s="9"/>
      <c r="K44" s="67" t="s">
        <v>38</v>
      </c>
      <c r="L44" s="68"/>
    </row>
    <row r="45" spans="1:13" ht="6.75" customHeight="1">
      <c r="E45" s="2"/>
      <c r="L45" s="11"/>
    </row>
    <row r="46" spans="1:13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</sheetData>
  <mergeCells count="6">
    <mergeCell ref="G2:J2"/>
    <mergeCell ref="L3:L6"/>
    <mergeCell ref="A4:J5"/>
    <mergeCell ref="A6:J6"/>
    <mergeCell ref="A39:B39"/>
    <mergeCell ref="K44:L44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64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'06.2025'!A38+1</f>
        <v>45839</v>
      </c>
      <c r="B9" s="99">
        <f>'06.2025'!B38+1</f>
        <v>45839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45840</v>
      </c>
      <c r="B10" s="99">
        <f>B9+1</f>
        <v>45840</v>
      </c>
      <c r="C10" s="85">
        <v>8</v>
      </c>
      <c r="D10" s="89"/>
      <c r="E10" s="90"/>
      <c r="F10" s="90"/>
      <c r="G10" s="90"/>
      <c r="H10" s="90"/>
      <c r="I10" s="91"/>
      <c r="J10" s="91"/>
      <c r="K10" s="96"/>
      <c r="L10" s="41"/>
    </row>
    <row r="11" spans="1:13" ht="15" customHeight="1">
      <c r="A11" s="98">
        <f t="shared" ref="A11:B39" si="0">A10+1</f>
        <v>45841</v>
      </c>
      <c r="B11" s="99">
        <f t="shared" si="0"/>
        <v>45841</v>
      </c>
      <c r="C11" s="85">
        <v>8</v>
      </c>
      <c r="D11" s="89"/>
      <c r="E11" s="90"/>
      <c r="F11" s="90"/>
      <c r="G11" s="90"/>
      <c r="H11" s="90"/>
      <c r="I11" s="91"/>
      <c r="J11" s="91"/>
      <c r="K11" s="96"/>
      <c r="L11" s="41"/>
    </row>
    <row r="12" spans="1:13" ht="15" customHeight="1">
      <c r="A12" s="98">
        <f t="shared" si="0"/>
        <v>45842</v>
      </c>
      <c r="B12" s="99">
        <f t="shared" si="0"/>
        <v>45842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45843</v>
      </c>
      <c r="B13" s="100">
        <f t="shared" si="0"/>
        <v>45843</v>
      </c>
      <c r="C13" s="38"/>
      <c r="D13" s="32"/>
      <c r="E13" s="20"/>
      <c r="F13" s="20"/>
      <c r="G13" s="20"/>
      <c r="H13" s="20"/>
      <c r="I13" s="21"/>
      <c r="J13" s="21"/>
      <c r="K13" s="96"/>
      <c r="L13" s="41"/>
    </row>
    <row r="14" spans="1:13" ht="15" customHeight="1">
      <c r="A14" s="98">
        <f t="shared" si="0"/>
        <v>45844</v>
      </c>
      <c r="B14" s="100">
        <f t="shared" si="0"/>
        <v>45844</v>
      </c>
      <c r="C14" s="38"/>
      <c r="D14" s="35"/>
      <c r="E14" s="19"/>
      <c r="F14" s="19"/>
      <c r="G14" s="19"/>
      <c r="H14" s="19"/>
      <c r="I14" s="40"/>
      <c r="J14" s="21"/>
      <c r="K14" s="96"/>
      <c r="L14" s="41"/>
    </row>
    <row r="15" spans="1:13" ht="15" customHeight="1">
      <c r="A15" s="98">
        <f t="shared" si="0"/>
        <v>45845</v>
      </c>
      <c r="B15" s="99">
        <f t="shared" si="0"/>
        <v>45845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45846</v>
      </c>
      <c r="B16" s="99">
        <f t="shared" si="0"/>
        <v>45846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45847</v>
      </c>
      <c r="B17" s="99">
        <f t="shared" si="0"/>
        <v>45847</v>
      </c>
      <c r="C17" s="85">
        <v>8</v>
      </c>
      <c r="D17" s="89"/>
      <c r="E17" s="90"/>
      <c r="F17" s="90"/>
      <c r="G17" s="90"/>
      <c r="H17" s="90"/>
      <c r="I17" s="91"/>
      <c r="J17" s="91"/>
      <c r="K17" s="96"/>
      <c r="L17" s="41"/>
    </row>
    <row r="18" spans="1:12" ht="15" customHeight="1">
      <c r="A18" s="98">
        <f t="shared" si="0"/>
        <v>45848</v>
      </c>
      <c r="B18" s="99">
        <f t="shared" si="0"/>
        <v>45848</v>
      </c>
      <c r="C18" s="85">
        <v>8</v>
      </c>
      <c r="D18" s="89"/>
      <c r="E18" s="90"/>
      <c r="F18" s="90"/>
      <c r="G18" s="90"/>
      <c r="H18" s="90"/>
      <c r="I18" s="91"/>
      <c r="J18" s="91"/>
      <c r="K18" s="96"/>
      <c r="L18" s="41"/>
    </row>
    <row r="19" spans="1:12" ht="15" customHeight="1">
      <c r="A19" s="98">
        <f t="shared" si="0"/>
        <v>45849</v>
      </c>
      <c r="B19" s="99">
        <f t="shared" si="0"/>
        <v>45849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45850</v>
      </c>
      <c r="B20" s="100">
        <f t="shared" si="0"/>
        <v>45850</v>
      </c>
      <c r="C20" s="38"/>
      <c r="D20" s="32"/>
      <c r="E20" s="20"/>
      <c r="F20" s="20"/>
      <c r="G20" s="20"/>
      <c r="H20" s="20"/>
      <c r="I20" s="21"/>
      <c r="J20" s="21"/>
      <c r="K20" s="96"/>
      <c r="L20" s="41"/>
    </row>
    <row r="21" spans="1:12" ht="15" customHeight="1">
      <c r="A21" s="98">
        <f t="shared" si="0"/>
        <v>45851</v>
      </c>
      <c r="B21" s="100">
        <f t="shared" si="0"/>
        <v>45851</v>
      </c>
      <c r="C21" s="38"/>
      <c r="D21" s="35"/>
      <c r="E21" s="19"/>
      <c r="F21" s="19"/>
      <c r="G21" s="19"/>
      <c r="H21" s="19"/>
      <c r="I21" s="40"/>
      <c r="J21" s="21"/>
      <c r="K21" s="96"/>
      <c r="L21" s="41"/>
    </row>
    <row r="22" spans="1:12" ht="15" customHeight="1">
      <c r="A22" s="98">
        <f t="shared" si="0"/>
        <v>45852</v>
      </c>
      <c r="B22" s="99">
        <f t="shared" si="0"/>
        <v>45852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45853</v>
      </c>
      <c r="B23" s="99">
        <f t="shared" si="0"/>
        <v>45853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45854</v>
      </c>
      <c r="B24" s="99">
        <f t="shared" si="0"/>
        <v>45854</v>
      </c>
      <c r="C24" s="85">
        <v>8</v>
      </c>
      <c r="D24" s="89"/>
      <c r="E24" s="90"/>
      <c r="F24" s="90"/>
      <c r="G24" s="90"/>
      <c r="H24" s="90"/>
      <c r="I24" s="91"/>
      <c r="J24" s="91"/>
      <c r="K24" s="96"/>
      <c r="L24" s="41"/>
    </row>
    <row r="25" spans="1:12" ht="15" customHeight="1">
      <c r="A25" s="98">
        <f t="shared" si="0"/>
        <v>45855</v>
      </c>
      <c r="B25" s="99">
        <f t="shared" si="0"/>
        <v>45855</v>
      </c>
      <c r="C25" s="85">
        <v>8</v>
      </c>
      <c r="D25" s="89"/>
      <c r="E25" s="90"/>
      <c r="F25" s="90"/>
      <c r="G25" s="90"/>
      <c r="H25" s="90"/>
      <c r="I25" s="91"/>
      <c r="J25" s="91"/>
      <c r="K25" s="96"/>
      <c r="L25" s="41"/>
    </row>
    <row r="26" spans="1:12" ht="15" customHeight="1">
      <c r="A26" s="98">
        <f t="shared" si="0"/>
        <v>45856</v>
      </c>
      <c r="B26" s="99">
        <f t="shared" si="0"/>
        <v>45856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45857</v>
      </c>
      <c r="B27" s="100">
        <f t="shared" si="0"/>
        <v>45857</v>
      </c>
      <c r="C27" s="38"/>
      <c r="D27" s="32"/>
      <c r="E27" s="20"/>
      <c r="F27" s="20"/>
      <c r="G27" s="20"/>
      <c r="H27" s="20"/>
      <c r="I27" s="21"/>
      <c r="J27" s="21"/>
      <c r="K27" s="96"/>
      <c r="L27" s="41"/>
    </row>
    <row r="28" spans="1:12" ht="15" customHeight="1">
      <c r="A28" s="98">
        <f t="shared" si="0"/>
        <v>45858</v>
      </c>
      <c r="B28" s="100">
        <f t="shared" si="0"/>
        <v>45858</v>
      </c>
      <c r="C28" s="38"/>
      <c r="D28" s="35"/>
      <c r="E28" s="19"/>
      <c r="F28" s="19"/>
      <c r="G28" s="19"/>
      <c r="H28" s="19"/>
      <c r="I28" s="40"/>
      <c r="J28" s="21"/>
      <c r="K28" s="96"/>
      <c r="L28" s="41"/>
    </row>
    <row r="29" spans="1:12" ht="15" customHeight="1">
      <c r="A29" s="98">
        <f t="shared" si="0"/>
        <v>45859</v>
      </c>
      <c r="B29" s="99">
        <f t="shared" si="0"/>
        <v>45859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45860</v>
      </c>
      <c r="B30" s="99">
        <f t="shared" si="0"/>
        <v>45860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45861</v>
      </c>
      <c r="B31" s="99">
        <f t="shared" si="0"/>
        <v>45861</v>
      </c>
      <c r="C31" s="85">
        <v>8</v>
      </c>
      <c r="D31" s="89"/>
      <c r="E31" s="90"/>
      <c r="F31" s="90"/>
      <c r="G31" s="90"/>
      <c r="H31" s="90"/>
      <c r="I31" s="91"/>
      <c r="J31" s="91"/>
      <c r="K31" s="96"/>
      <c r="L31" s="41"/>
    </row>
    <row r="32" spans="1:12" ht="15" customHeight="1">
      <c r="A32" s="98">
        <f t="shared" si="0"/>
        <v>45862</v>
      </c>
      <c r="B32" s="99">
        <f t="shared" si="0"/>
        <v>45862</v>
      </c>
      <c r="C32" s="85">
        <v>8</v>
      </c>
      <c r="D32" s="89"/>
      <c r="E32" s="90"/>
      <c r="F32" s="90"/>
      <c r="G32" s="90"/>
      <c r="H32" s="90"/>
      <c r="I32" s="91"/>
      <c r="J32" s="91"/>
      <c r="K32" s="96"/>
      <c r="L32" s="41"/>
    </row>
    <row r="33" spans="1:13" ht="15" customHeight="1">
      <c r="A33" s="98">
        <f t="shared" si="0"/>
        <v>45863</v>
      </c>
      <c r="B33" s="99">
        <f t="shared" si="0"/>
        <v>45863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45864</v>
      </c>
      <c r="B34" s="100">
        <f t="shared" si="0"/>
        <v>45864</v>
      </c>
      <c r="C34" s="38"/>
      <c r="D34" s="32"/>
      <c r="E34" s="20"/>
      <c r="F34" s="20"/>
      <c r="G34" s="20"/>
      <c r="H34" s="20"/>
      <c r="I34" s="21"/>
      <c r="J34" s="21"/>
      <c r="K34" s="96"/>
      <c r="L34" s="41"/>
    </row>
    <row r="35" spans="1:13" ht="15" customHeight="1">
      <c r="A35" s="98">
        <f t="shared" si="0"/>
        <v>45865</v>
      </c>
      <c r="B35" s="100">
        <f t="shared" si="0"/>
        <v>45865</v>
      </c>
      <c r="C35" s="38"/>
      <c r="D35" s="35"/>
      <c r="E35" s="19"/>
      <c r="F35" s="19"/>
      <c r="G35" s="19"/>
      <c r="H35" s="19"/>
      <c r="I35" s="40"/>
      <c r="J35" s="21"/>
      <c r="K35" s="96"/>
      <c r="L35" s="41"/>
    </row>
    <row r="36" spans="1:13" ht="15" customHeight="1">
      <c r="A36" s="98">
        <f t="shared" si="0"/>
        <v>45866</v>
      </c>
      <c r="B36" s="99">
        <f t="shared" si="0"/>
        <v>45866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45867</v>
      </c>
      <c r="B37" s="99">
        <f t="shared" si="0"/>
        <v>45867</v>
      </c>
      <c r="C37" s="85">
        <v>8</v>
      </c>
      <c r="D37" s="86"/>
      <c r="E37" s="87"/>
      <c r="F37" s="87"/>
      <c r="G37" s="87"/>
      <c r="H37" s="87"/>
      <c r="I37" s="93"/>
      <c r="J37" s="91"/>
      <c r="K37" s="96"/>
      <c r="L37" s="41"/>
    </row>
    <row r="38" spans="1:13" ht="15" customHeight="1">
      <c r="A38" s="98">
        <f t="shared" si="0"/>
        <v>45868</v>
      </c>
      <c r="B38" s="99">
        <f t="shared" si="0"/>
        <v>45868</v>
      </c>
      <c r="C38" s="85">
        <v>8</v>
      </c>
      <c r="D38" s="89"/>
      <c r="E38" s="90"/>
      <c r="F38" s="90"/>
      <c r="G38" s="90"/>
      <c r="H38" s="90"/>
      <c r="I38" s="91"/>
      <c r="J38" s="91"/>
      <c r="K38" s="96"/>
      <c r="L38" s="41"/>
    </row>
    <row r="39" spans="1:13" ht="15" customHeight="1" thickBot="1">
      <c r="A39" s="98">
        <f t="shared" si="0"/>
        <v>45869</v>
      </c>
      <c r="B39" s="99">
        <f t="shared" si="0"/>
        <v>45869</v>
      </c>
      <c r="C39" s="85">
        <v>8</v>
      </c>
      <c r="D39" s="89"/>
      <c r="E39" s="90"/>
      <c r="F39" s="90"/>
      <c r="G39" s="90"/>
      <c r="H39" s="90"/>
      <c r="I39" s="91"/>
      <c r="J39" s="94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1">SUM(C9:C39)</f>
        <v>184</v>
      </c>
      <c r="D40" s="36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showGridLines="0" showRuler="0" zoomScale="160" zoomScaleNormal="160" zoomScalePageLayoutView="160" workbookViewId="0">
      <selection activeCell="A4" sqref="A4:J5"/>
    </sheetView>
  </sheetViews>
  <sheetFormatPr baseColWidth="10" defaultColWidth="10.85546875" defaultRowHeight="12.75"/>
  <cols>
    <col min="1" max="1" width="6.42578125" style="25" customWidth="1"/>
    <col min="2" max="2" width="6.42578125" style="1" customWidth="1"/>
    <col min="3" max="10" width="5.28515625" style="1" customWidth="1"/>
    <col min="11" max="11" width="8.5703125" style="1" customWidth="1"/>
    <col min="12" max="12" width="15.140625" style="1" customWidth="1"/>
    <col min="13" max="16384" width="10.85546875" style="1"/>
  </cols>
  <sheetData>
    <row r="2" spans="1:13">
      <c r="A2" s="25" t="s">
        <v>65</v>
      </c>
      <c r="G2" s="72"/>
      <c r="H2" s="72"/>
      <c r="I2" s="72"/>
      <c r="J2" s="72"/>
      <c r="L2" s="17" t="s">
        <v>37</v>
      </c>
    </row>
    <row r="3" spans="1:13" ht="14.1" customHeight="1">
      <c r="H3" s="2"/>
      <c r="I3" s="2"/>
      <c r="L3" s="70"/>
    </row>
    <row r="4" spans="1:13">
      <c r="A4" s="73"/>
      <c r="B4" s="74"/>
      <c r="C4" s="74"/>
      <c r="D4" s="74"/>
      <c r="E4" s="74"/>
      <c r="F4" s="74"/>
      <c r="G4" s="74"/>
      <c r="H4" s="74"/>
      <c r="I4" s="74"/>
      <c r="J4" s="75"/>
      <c r="K4" s="16"/>
      <c r="L4" s="70"/>
      <c r="M4" s="3"/>
    </row>
    <row r="5" spans="1:13">
      <c r="A5" s="76"/>
      <c r="B5" s="77"/>
      <c r="C5" s="77"/>
      <c r="D5" s="77"/>
      <c r="E5" s="77"/>
      <c r="F5" s="77"/>
      <c r="G5" s="77"/>
      <c r="H5" s="77"/>
      <c r="I5" s="77"/>
      <c r="J5" s="78"/>
      <c r="K5" s="16"/>
      <c r="L5" s="70"/>
      <c r="M5" s="3"/>
    </row>
    <row r="6" spans="1:13">
      <c r="A6" s="79" t="s">
        <v>36</v>
      </c>
      <c r="B6" s="79"/>
      <c r="C6" s="79"/>
      <c r="D6" s="79"/>
      <c r="E6" s="79"/>
      <c r="F6" s="79"/>
      <c r="G6" s="79"/>
      <c r="H6" s="79"/>
      <c r="I6" s="79"/>
      <c r="J6" s="79"/>
      <c r="K6" s="16"/>
      <c r="L6" s="71"/>
      <c r="M6" s="3"/>
    </row>
    <row r="7" spans="1:13" ht="13.5" thickBot="1">
      <c r="J7" s="3"/>
      <c r="L7" s="97"/>
    </row>
    <row r="8" spans="1:13" ht="73.5" customHeight="1" thickBot="1">
      <c r="A8" s="30" t="s">
        <v>0</v>
      </c>
      <c r="B8" s="33" t="s">
        <v>39</v>
      </c>
      <c r="C8" s="37" t="s">
        <v>40</v>
      </c>
      <c r="D8" s="31" t="s">
        <v>41</v>
      </c>
      <c r="E8" s="31" t="s">
        <v>42</v>
      </c>
      <c r="F8" s="42" t="s">
        <v>1</v>
      </c>
      <c r="G8" s="31" t="s">
        <v>2</v>
      </c>
      <c r="H8" s="31" t="s">
        <v>45</v>
      </c>
      <c r="I8" s="31" t="s">
        <v>44</v>
      </c>
      <c r="J8" s="33" t="s">
        <v>43</v>
      </c>
      <c r="K8" s="47" t="s">
        <v>3</v>
      </c>
      <c r="L8" s="4"/>
    </row>
    <row r="9" spans="1:13" ht="15" customHeight="1">
      <c r="A9" s="98">
        <f>'07.2025'!A39+1</f>
        <v>45870</v>
      </c>
      <c r="B9" s="99">
        <f>'07.2025'!B39+1</f>
        <v>45870</v>
      </c>
      <c r="C9" s="85">
        <v>8</v>
      </c>
      <c r="D9" s="89"/>
      <c r="E9" s="90"/>
      <c r="F9" s="90"/>
      <c r="G9" s="90"/>
      <c r="H9" s="90"/>
      <c r="I9" s="91"/>
      <c r="J9" s="91"/>
      <c r="K9" s="95"/>
      <c r="L9" s="41"/>
    </row>
    <row r="10" spans="1:13" ht="15" customHeight="1">
      <c r="A10" s="98">
        <f>A9+1</f>
        <v>45871</v>
      </c>
      <c r="B10" s="100">
        <f>B9+1</f>
        <v>45871</v>
      </c>
      <c r="C10" s="38"/>
      <c r="D10" s="32"/>
      <c r="E10" s="20"/>
      <c r="F10" s="20"/>
      <c r="G10" s="20"/>
      <c r="H10" s="20"/>
      <c r="I10" s="21"/>
      <c r="J10" s="21"/>
      <c r="K10" s="96"/>
      <c r="L10" s="41"/>
    </row>
    <row r="11" spans="1:13" ht="15" customHeight="1">
      <c r="A11" s="98">
        <f t="shared" ref="A11:B39" si="0">A10+1</f>
        <v>45872</v>
      </c>
      <c r="B11" s="100">
        <f t="shared" si="0"/>
        <v>45872</v>
      </c>
      <c r="C11" s="38"/>
      <c r="D11" s="32"/>
      <c r="E11" s="20"/>
      <c r="F11" s="20"/>
      <c r="G11" s="20"/>
      <c r="H11" s="20"/>
      <c r="I11" s="21"/>
      <c r="J11" s="21"/>
      <c r="K11" s="96"/>
      <c r="L11" s="41"/>
    </row>
    <row r="12" spans="1:13" ht="15" customHeight="1">
      <c r="A12" s="98">
        <f t="shared" si="0"/>
        <v>45873</v>
      </c>
      <c r="B12" s="99">
        <f t="shared" si="0"/>
        <v>45873</v>
      </c>
      <c r="C12" s="85">
        <v>8</v>
      </c>
      <c r="D12" s="89"/>
      <c r="E12" s="90"/>
      <c r="F12" s="90"/>
      <c r="G12" s="90"/>
      <c r="H12" s="90"/>
      <c r="I12" s="91"/>
      <c r="J12" s="91"/>
      <c r="K12" s="96"/>
      <c r="L12" s="41"/>
    </row>
    <row r="13" spans="1:13" ht="15" customHeight="1">
      <c r="A13" s="98">
        <f t="shared" si="0"/>
        <v>45874</v>
      </c>
      <c r="B13" s="99">
        <f t="shared" si="0"/>
        <v>45874</v>
      </c>
      <c r="C13" s="85">
        <v>8</v>
      </c>
      <c r="D13" s="89"/>
      <c r="E13" s="90"/>
      <c r="F13" s="90"/>
      <c r="G13" s="90"/>
      <c r="H13" s="90"/>
      <c r="I13" s="91"/>
      <c r="J13" s="91"/>
      <c r="K13" s="96"/>
      <c r="L13" s="41"/>
    </row>
    <row r="14" spans="1:13" ht="15" customHeight="1">
      <c r="A14" s="98">
        <f t="shared" si="0"/>
        <v>45875</v>
      </c>
      <c r="B14" s="99">
        <f t="shared" si="0"/>
        <v>45875</v>
      </c>
      <c r="C14" s="85">
        <v>8</v>
      </c>
      <c r="D14" s="86"/>
      <c r="E14" s="87"/>
      <c r="F14" s="87"/>
      <c r="G14" s="87"/>
      <c r="H14" s="87"/>
      <c r="I14" s="93"/>
      <c r="J14" s="91"/>
      <c r="K14" s="96"/>
      <c r="L14" s="41"/>
    </row>
    <row r="15" spans="1:13" ht="15" customHeight="1">
      <c r="A15" s="98">
        <f t="shared" si="0"/>
        <v>45876</v>
      </c>
      <c r="B15" s="99">
        <f t="shared" si="0"/>
        <v>45876</v>
      </c>
      <c r="C15" s="85">
        <v>8</v>
      </c>
      <c r="D15" s="86"/>
      <c r="E15" s="87"/>
      <c r="F15" s="87"/>
      <c r="G15" s="87"/>
      <c r="H15" s="87"/>
      <c r="I15" s="93"/>
      <c r="J15" s="91"/>
      <c r="K15" s="96"/>
      <c r="L15" s="41"/>
    </row>
    <row r="16" spans="1:13" ht="15" customHeight="1">
      <c r="A16" s="98">
        <f t="shared" si="0"/>
        <v>45877</v>
      </c>
      <c r="B16" s="99">
        <f t="shared" si="0"/>
        <v>45877</v>
      </c>
      <c r="C16" s="85">
        <v>8</v>
      </c>
      <c r="D16" s="89"/>
      <c r="E16" s="90"/>
      <c r="F16" s="90"/>
      <c r="G16" s="90"/>
      <c r="H16" s="90"/>
      <c r="I16" s="91"/>
      <c r="J16" s="91"/>
      <c r="K16" s="96"/>
      <c r="L16" s="41"/>
    </row>
    <row r="17" spans="1:12" ht="15" customHeight="1">
      <c r="A17" s="98">
        <f t="shared" si="0"/>
        <v>45878</v>
      </c>
      <c r="B17" s="100">
        <f t="shared" si="0"/>
        <v>45878</v>
      </c>
      <c r="C17" s="38"/>
      <c r="D17" s="32"/>
      <c r="E17" s="20"/>
      <c r="F17" s="20"/>
      <c r="G17" s="20"/>
      <c r="H17" s="20"/>
      <c r="I17" s="21"/>
      <c r="J17" s="21"/>
      <c r="K17" s="96"/>
      <c r="L17" s="41"/>
    </row>
    <row r="18" spans="1:12" ht="15" customHeight="1">
      <c r="A18" s="98">
        <f t="shared" si="0"/>
        <v>45879</v>
      </c>
      <c r="B18" s="100">
        <f t="shared" si="0"/>
        <v>45879</v>
      </c>
      <c r="C18" s="38"/>
      <c r="D18" s="32"/>
      <c r="E18" s="20"/>
      <c r="F18" s="20"/>
      <c r="G18" s="20"/>
      <c r="H18" s="20"/>
      <c r="I18" s="21"/>
      <c r="J18" s="21"/>
      <c r="K18" s="96"/>
      <c r="L18" s="41"/>
    </row>
    <row r="19" spans="1:12" ht="15" customHeight="1">
      <c r="A19" s="98">
        <f t="shared" si="0"/>
        <v>45880</v>
      </c>
      <c r="B19" s="99">
        <f t="shared" si="0"/>
        <v>45880</v>
      </c>
      <c r="C19" s="85">
        <v>8</v>
      </c>
      <c r="D19" s="89"/>
      <c r="E19" s="90"/>
      <c r="F19" s="90"/>
      <c r="G19" s="90"/>
      <c r="H19" s="90"/>
      <c r="I19" s="91"/>
      <c r="J19" s="91"/>
      <c r="K19" s="96"/>
      <c r="L19" s="41"/>
    </row>
    <row r="20" spans="1:12" ht="15" customHeight="1">
      <c r="A20" s="98">
        <f t="shared" si="0"/>
        <v>45881</v>
      </c>
      <c r="B20" s="99">
        <f t="shared" si="0"/>
        <v>45881</v>
      </c>
      <c r="C20" s="85">
        <v>8</v>
      </c>
      <c r="D20" s="89"/>
      <c r="E20" s="90"/>
      <c r="F20" s="90"/>
      <c r="G20" s="90"/>
      <c r="H20" s="90"/>
      <c r="I20" s="91"/>
      <c r="J20" s="91"/>
      <c r="K20" s="96"/>
      <c r="L20" s="41"/>
    </row>
    <row r="21" spans="1:12" ht="15" customHeight="1">
      <c r="A21" s="98">
        <f t="shared" si="0"/>
        <v>45882</v>
      </c>
      <c r="B21" s="99">
        <f t="shared" si="0"/>
        <v>45882</v>
      </c>
      <c r="C21" s="85">
        <v>8</v>
      </c>
      <c r="D21" s="86"/>
      <c r="E21" s="87"/>
      <c r="F21" s="87"/>
      <c r="G21" s="87"/>
      <c r="H21" s="87"/>
      <c r="I21" s="93"/>
      <c r="J21" s="91"/>
      <c r="K21" s="96"/>
      <c r="L21" s="41"/>
    </row>
    <row r="22" spans="1:12" ht="15" customHeight="1">
      <c r="A22" s="98">
        <f t="shared" si="0"/>
        <v>45883</v>
      </c>
      <c r="B22" s="99">
        <f t="shared" si="0"/>
        <v>45883</v>
      </c>
      <c r="C22" s="85">
        <v>8</v>
      </c>
      <c r="D22" s="86"/>
      <c r="E22" s="87"/>
      <c r="F22" s="87"/>
      <c r="G22" s="87"/>
      <c r="H22" s="87"/>
      <c r="I22" s="93"/>
      <c r="J22" s="91"/>
      <c r="K22" s="96"/>
      <c r="L22" s="41"/>
    </row>
    <row r="23" spans="1:12" ht="15" customHeight="1">
      <c r="A23" s="98">
        <f t="shared" si="0"/>
        <v>45884</v>
      </c>
      <c r="B23" s="99">
        <f t="shared" si="0"/>
        <v>45884</v>
      </c>
      <c r="C23" s="85">
        <v>8</v>
      </c>
      <c r="D23" s="89"/>
      <c r="E23" s="90"/>
      <c r="F23" s="90"/>
      <c r="G23" s="90"/>
      <c r="H23" s="90"/>
      <c r="I23" s="91"/>
      <c r="J23" s="91"/>
      <c r="K23" s="96"/>
      <c r="L23" s="41"/>
    </row>
    <row r="24" spans="1:12" ht="15" customHeight="1">
      <c r="A24" s="98">
        <f t="shared" si="0"/>
        <v>45885</v>
      </c>
      <c r="B24" s="100">
        <f t="shared" si="0"/>
        <v>45885</v>
      </c>
      <c r="C24" s="38"/>
      <c r="D24" s="32"/>
      <c r="E24" s="20"/>
      <c r="F24" s="20"/>
      <c r="G24" s="20"/>
      <c r="H24" s="20"/>
      <c r="I24" s="21"/>
      <c r="J24" s="21"/>
      <c r="K24" s="96"/>
      <c r="L24" s="41"/>
    </row>
    <row r="25" spans="1:12" ht="15" customHeight="1">
      <c r="A25" s="98">
        <f t="shared" si="0"/>
        <v>45886</v>
      </c>
      <c r="B25" s="100">
        <f t="shared" si="0"/>
        <v>45886</v>
      </c>
      <c r="C25" s="38"/>
      <c r="D25" s="32"/>
      <c r="E25" s="20"/>
      <c r="F25" s="20"/>
      <c r="G25" s="20"/>
      <c r="H25" s="20"/>
      <c r="I25" s="21"/>
      <c r="J25" s="21"/>
      <c r="K25" s="96"/>
      <c r="L25" s="41"/>
    </row>
    <row r="26" spans="1:12" ht="15" customHeight="1">
      <c r="A26" s="98">
        <f t="shared" si="0"/>
        <v>45887</v>
      </c>
      <c r="B26" s="99">
        <f t="shared" si="0"/>
        <v>45887</v>
      </c>
      <c r="C26" s="85">
        <v>8</v>
      </c>
      <c r="D26" s="89"/>
      <c r="E26" s="90"/>
      <c r="F26" s="90"/>
      <c r="G26" s="90"/>
      <c r="H26" s="90"/>
      <c r="I26" s="91"/>
      <c r="J26" s="91"/>
      <c r="K26" s="96"/>
      <c r="L26" s="41"/>
    </row>
    <row r="27" spans="1:12" ht="15" customHeight="1">
      <c r="A27" s="98">
        <f t="shared" si="0"/>
        <v>45888</v>
      </c>
      <c r="B27" s="99">
        <f t="shared" si="0"/>
        <v>45888</v>
      </c>
      <c r="C27" s="85">
        <v>8</v>
      </c>
      <c r="D27" s="89"/>
      <c r="E27" s="90"/>
      <c r="F27" s="90"/>
      <c r="G27" s="90"/>
      <c r="H27" s="90"/>
      <c r="I27" s="91"/>
      <c r="J27" s="91"/>
      <c r="K27" s="96"/>
      <c r="L27" s="41"/>
    </row>
    <row r="28" spans="1:12" ht="15" customHeight="1">
      <c r="A28" s="98">
        <f t="shared" si="0"/>
        <v>45889</v>
      </c>
      <c r="B28" s="99">
        <f t="shared" si="0"/>
        <v>45889</v>
      </c>
      <c r="C28" s="85">
        <v>8</v>
      </c>
      <c r="D28" s="86"/>
      <c r="E28" s="87"/>
      <c r="F28" s="87"/>
      <c r="G28" s="87"/>
      <c r="H28" s="87"/>
      <c r="I28" s="93"/>
      <c r="J28" s="91"/>
      <c r="K28" s="96"/>
      <c r="L28" s="41"/>
    </row>
    <row r="29" spans="1:12" ht="15" customHeight="1">
      <c r="A29" s="98">
        <f t="shared" si="0"/>
        <v>45890</v>
      </c>
      <c r="B29" s="99">
        <f t="shared" si="0"/>
        <v>45890</v>
      </c>
      <c r="C29" s="85">
        <v>8</v>
      </c>
      <c r="D29" s="86"/>
      <c r="E29" s="87"/>
      <c r="F29" s="87"/>
      <c r="G29" s="87"/>
      <c r="H29" s="87"/>
      <c r="I29" s="93"/>
      <c r="J29" s="91"/>
      <c r="K29" s="96"/>
      <c r="L29" s="41"/>
    </row>
    <row r="30" spans="1:12" ht="15" customHeight="1">
      <c r="A30" s="98">
        <f t="shared" si="0"/>
        <v>45891</v>
      </c>
      <c r="B30" s="99">
        <f t="shared" si="0"/>
        <v>45891</v>
      </c>
      <c r="C30" s="85">
        <v>8</v>
      </c>
      <c r="D30" s="89"/>
      <c r="E30" s="90"/>
      <c r="F30" s="90"/>
      <c r="G30" s="90"/>
      <c r="H30" s="90"/>
      <c r="I30" s="91"/>
      <c r="J30" s="91"/>
      <c r="K30" s="96"/>
      <c r="L30" s="41"/>
    </row>
    <row r="31" spans="1:12" ht="15" customHeight="1">
      <c r="A31" s="98">
        <f t="shared" si="0"/>
        <v>45892</v>
      </c>
      <c r="B31" s="100">
        <f t="shared" si="0"/>
        <v>45892</v>
      </c>
      <c r="C31" s="38"/>
      <c r="D31" s="32"/>
      <c r="E31" s="20"/>
      <c r="F31" s="20"/>
      <c r="G31" s="20"/>
      <c r="H31" s="20"/>
      <c r="I31" s="21"/>
      <c r="J31" s="21"/>
      <c r="K31" s="96"/>
      <c r="L31" s="41"/>
    </row>
    <row r="32" spans="1:12" ht="15" customHeight="1">
      <c r="A32" s="98">
        <f t="shared" si="0"/>
        <v>45893</v>
      </c>
      <c r="B32" s="100">
        <f t="shared" si="0"/>
        <v>45893</v>
      </c>
      <c r="C32" s="38"/>
      <c r="D32" s="32"/>
      <c r="E32" s="20"/>
      <c r="F32" s="20"/>
      <c r="G32" s="20"/>
      <c r="H32" s="20"/>
      <c r="I32" s="21"/>
      <c r="J32" s="21"/>
      <c r="K32" s="96"/>
      <c r="L32" s="41"/>
    </row>
    <row r="33" spans="1:13" ht="15" customHeight="1">
      <c r="A33" s="98">
        <f t="shared" si="0"/>
        <v>45894</v>
      </c>
      <c r="B33" s="99">
        <f t="shared" si="0"/>
        <v>45894</v>
      </c>
      <c r="C33" s="85">
        <v>8</v>
      </c>
      <c r="D33" s="89"/>
      <c r="E33" s="90"/>
      <c r="F33" s="90"/>
      <c r="G33" s="90"/>
      <c r="H33" s="90"/>
      <c r="I33" s="91"/>
      <c r="J33" s="91"/>
      <c r="K33" s="96"/>
      <c r="L33" s="41"/>
    </row>
    <row r="34" spans="1:13" ht="15" customHeight="1">
      <c r="A34" s="98">
        <f t="shared" si="0"/>
        <v>45895</v>
      </c>
      <c r="B34" s="99">
        <f t="shared" si="0"/>
        <v>45895</v>
      </c>
      <c r="C34" s="85">
        <v>8</v>
      </c>
      <c r="D34" s="89"/>
      <c r="E34" s="90"/>
      <c r="F34" s="90"/>
      <c r="G34" s="90"/>
      <c r="H34" s="90"/>
      <c r="I34" s="91"/>
      <c r="J34" s="91"/>
      <c r="K34" s="96"/>
      <c r="L34" s="41"/>
    </row>
    <row r="35" spans="1:13" ht="15" customHeight="1">
      <c r="A35" s="98">
        <f t="shared" si="0"/>
        <v>45896</v>
      </c>
      <c r="B35" s="99">
        <f t="shared" si="0"/>
        <v>45896</v>
      </c>
      <c r="C35" s="85">
        <v>8</v>
      </c>
      <c r="D35" s="86"/>
      <c r="E35" s="87"/>
      <c r="F35" s="87"/>
      <c r="G35" s="87"/>
      <c r="H35" s="87"/>
      <c r="I35" s="93"/>
      <c r="J35" s="91"/>
      <c r="K35" s="96"/>
      <c r="L35" s="41"/>
    </row>
    <row r="36" spans="1:13" ht="15" customHeight="1">
      <c r="A36" s="98">
        <f t="shared" si="0"/>
        <v>45897</v>
      </c>
      <c r="B36" s="99">
        <f t="shared" si="0"/>
        <v>45897</v>
      </c>
      <c r="C36" s="85">
        <v>8</v>
      </c>
      <c r="D36" s="86"/>
      <c r="E36" s="87"/>
      <c r="F36" s="87"/>
      <c r="G36" s="87"/>
      <c r="H36" s="87"/>
      <c r="I36" s="93"/>
      <c r="J36" s="91"/>
      <c r="K36" s="96"/>
      <c r="L36" s="41"/>
    </row>
    <row r="37" spans="1:13" ht="15" customHeight="1">
      <c r="A37" s="98">
        <f t="shared" si="0"/>
        <v>45898</v>
      </c>
      <c r="B37" s="99">
        <f t="shared" si="0"/>
        <v>45898</v>
      </c>
      <c r="C37" s="85">
        <v>8</v>
      </c>
      <c r="D37" s="86"/>
      <c r="E37" s="87"/>
      <c r="F37" s="87"/>
      <c r="G37" s="87"/>
      <c r="H37" s="87"/>
      <c r="I37" s="93"/>
      <c r="J37" s="91"/>
      <c r="K37" s="96"/>
      <c r="L37" s="41"/>
    </row>
    <row r="38" spans="1:13" ht="15" customHeight="1">
      <c r="A38" s="98">
        <f t="shared" si="0"/>
        <v>45899</v>
      </c>
      <c r="B38" s="100">
        <f t="shared" si="0"/>
        <v>45899</v>
      </c>
      <c r="C38" s="38"/>
      <c r="D38" s="32"/>
      <c r="E38" s="20"/>
      <c r="F38" s="20"/>
      <c r="G38" s="20"/>
      <c r="H38" s="20"/>
      <c r="I38" s="21"/>
      <c r="J38" s="21"/>
      <c r="K38" s="96"/>
      <c r="L38" s="41"/>
    </row>
    <row r="39" spans="1:13" ht="15" customHeight="1" thickBot="1">
      <c r="A39" s="98">
        <f t="shared" si="0"/>
        <v>45900</v>
      </c>
      <c r="B39" s="100">
        <f t="shared" si="0"/>
        <v>45900</v>
      </c>
      <c r="C39" s="38"/>
      <c r="D39" s="32"/>
      <c r="E39" s="20"/>
      <c r="F39" s="20"/>
      <c r="G39" s="20"/>
      <c r="H39" s="20"/>
      <c r="I39" s="21"/>
      <c r="J39" s="21"/>
      <c r="K39" s="92"/>
      <c r="L39" s="41"/>
    </row>
    <row r="40" spans="1:13" s="5" customFormat="1" ht="15" customHeight="1" thickBot="1">
      <c r="A40" s="80" t="s">
        <v>3</v>
      </c>
      <c r="B40" s="81"/>
      <c r="C40" s="51">
        <f t="shared" ref="C40:J40" si="1">SUM(C9:C39)</f>
        <v>168</v>
      </c>
      <c r="D40" s="36">
        <f t="shared" si="1"/>
        <v>0</v>
      </c>
      <c r="E40" s="22">
        <f t="shared" si="1"/>
        <v>0</v>
      </c>
      <c r="F40" s="22">
        <f t="shared" si="1"/>
        <v>0</v>
      </c>
      <c r="G40" s="22">
        <f t="shared" si="1"/>
        <v>0</v>
      </c>
      <c r="H40" s="22">
        <f t="shared" si="1"/>
        <v>0</v>
      </c>
      <c r="I40" s="23">
        <f t="shared" si="1"/>
        <v>0</v>
      </c>
      <c r="J40" s="24">
        <f t="shared" si="1"/>
        <v>0</v>
      </c>
      <c r="K40" s="51">
        <f>SUM(D9:D39)+SUM(E9:E39)+SUM(F9:F39)+SUM(J9:J39)</f>
        <v>0</v>
      </c>
      <c r="L40" s="18"/>
    </row>
    <row r="41" spans="1:13">
      <c r="A41" s="27"/>
      <c r="B41" s="12"/>
      <c r="L41" s="6"/>
    </row>
    <row r="42" spans="1:13">
      <c r="A42" s="27" t="s">
        <v>4</v>
      </c>
      <c r="L42" s="6"/>
    </row>
    <row r="43" spans="1:13">
      <c r="A43" s="27"/>
      <c r="L43" s="6"/>
    </row>
    <row r="44" spans="1:13">
      <c r="A44" s="28"/>
      <c r="B44" s="7"/>
      <c r="C44" s="7"/>
      <c r="D44" s="7"/>
      <c r="E44" s="7"/>
      <c r="F44" s="7"/>
      <c r="G44" s="7"/>
      <c r="H44" s="7"/>
      <c r="J44" s="7"/>
      <c r="K44" s="7"/>
      <c r="L44" s="8"/>
    </row>
    <row r="45" spans="1:13" ht="13.5" thickBot="1">
      <c r="A45" s="29"/>
      <c r="B45" s="9"/>
      <c r="C45" s="9"/>
      <c r="D45" s="9"/>
      <c r="E45" s="10" t="s">
        <v>5</v>
      </c>
      <c r="F45" s="9"/>
      <c r="G45" s="9"/>
      <c r="H45" s="9"/>
      <c r="I45" s="9"/>
      <c r="J45" s="9"/>
      <c r="K45" s="67" t="s">
        <v>38</v>
      </c>
      <c r="L45" s="68"/>
    </row>
    <row r="46" spans="1:13" ht="6.75" customHeight="1">
      <c r="E46" s="2"/>
      <c r="L46" s="11"/>
    </row>
    <row r="47" spans="1:13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mergeCells count="6">
    <mergeCell ref="G2:J2"/>
    <mergeCell ref="L3:L6"/>
    <mergeCell ref="A4:J5"/>
    <mergeCell ref="A6:J6"/>
    <mergeCell ref="A40:B40"/>
    <mergeCell ref="K45:L45"/>
  </mergeCells>
  <pageMargins left="0.78740157499999996" right="0.3" top="0.25" bottom="0.19" header="0.25" footer="0.3"/>
  <pageSetup paperSize="9" scale="9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Valentyn Tsapchuk</cp:lastModifiedBy>
  <cp:lastPrinted>2020-04-23T10:53:49Z</cp:lastPrinted>
  <dcterms:created xsi:type="dcterms:W3CDTF">1997-11-24T14:30:19Z</dcterms:created>
  <dcterms:modified xsi:type="dcterms:W3CDTF">2024-10-21T15:25:18Z</dcterms:modified>
</cp:coreProperties>
</file>